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11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cami/Downloads/tempimedi/IV TRIM 2024/AE/"/>
    </mc:Choice>
  </mc:AlternateContent>
  <xr:revisionPtr revIDLastSave="0" documentId="13_ncr:9_{B54EA9AD-D34E-F647-863E-E10CFDD759BC}" xr6:coauthVersionLast="47" xr6:coauthVersionMax="47" xr10:uidLastSave="{00000000-0000-0000-0000-000000000000}"/>
  <bookViews>
    <workbookView xWindow="14600" yWindow="0" windowWidth="14200" windowHeight="18000" xr2:uid="{4E7226AA-CA83-0849-936F-8FC691C9AE1C}"/>
  </bookViews>
  <sheets>
    <sheet name="REPORT ITP - Fatture Incluse - 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Q531" i="1" l="1"/>
  <c r="P531" i="1"/>
  <c r="O531" i="1"/>
  <c r="N531" i="1"/>
  <c r="L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</calcChain>
</file>

<file path=xl/sharedStrings.xml><?xml version="1.0" encoding="utf-8"?>
<sst xmlns="http://purl.oclc.org/ooxml/spreadsheetml/main" count="1724" uniqueCount="231">
  <si>
    <t>Amministrazione Debitrice</t>
  </si>
  <si>
    <t>Unita Organizzativa</t>
  </si>
  <si>
    <t>Fornitore in fattura</t>
  </si>
  <si>
    <t>Codice Fiscale Fornitore in fattura</t>
  </si>
  <si>
    <t>Data emissione fattura</t>
  </si>
  <si>
    <t>Data ricezione fattura</t>
  </si>
  <si>
    <t>Lotto SDI</t>
  </si>
  <si>
    <t>Num. Fattura</t>
  </si>
  <si>
    <t>Importo fattura</t>
  </si>
  <si>
    <t>Data scadenza fattura</t>
  </si>
  <si>
    <t>Importo pagato per la scadenza</t>
  </si>
  <si>
    <t>Data pagamento</t>
  </si>
  <si>
    <t>Giorni di ritardo (L-J)*</t>
  </si>
  <si>
    <t>C_A191</t>
  </si>
  <si>
    <t>FDPJBD</t>
  </si>
  <si>
    <t>MOVIEMEX 3D S.R.L.</t>
  </si>
  <si>
    <t>27/001</t>
  </si>
  <si>
    <t>IL MOSAICO SOCIETA' COOPERATIVA SOCIALE</t>
  </si>
  <si>
    <t>FPA 400172/24</t>
  </si>
  <si>
    <t>a.s.d ONLY SPORT ALFONSINE F.C.</t>
  </si>
  <si>
    <t>FPA 2/24</t>
  </si>
  <si>
    <t>MODULGRAFICA FORLIVESE S.P.A.</t>
  </si>
  <si>
    <t>001581/02/24</t>
  </si>
  <si>
    <t>iGreen Gadgets Srl</t>
  </si>
  <si>
    <t>FPA 16/24</t>
  </si>
  <si>
    <t>IVI ADV AGENCY Srl</t>
  </si>
  <si>
    <t>6PA</t>
  </si>
  <si>
    <t>COOP. SOCIALE ALICE  SOC.COOP.P.A.</t>
  </si>
  <si>
    <t>38/EL</t>
  </si>
  <si>
    <t>A.G.I.S. ASSOCIAZIONE PER LA GESTIONE DI INIZIATIV</t>
  </si>
  <si>
    <t>LOTTI &amp;amp; PARTNERS STUDIO TECNICO ASSOCIATO</t>
  </si>
  <si>
    <t>115/001</t>
  </si>
  <si>
    <t>ARTISTICA SNC di Michele Fenati &amp;amp; C.</t>
  </si>
  <si>
    <t>FATTPA 12_24</t>
  </si>
  <si>
    <t>COOP. FACCHINI MASSA LOMBARDA</t>
  </si>
  <si>
    <t>S.I.A.E.</t>
  </si>
  <si>
    <t>41/EL</t>
  </si>
  <si>
    <t>FPA 400186/24</t>
  </si>
  <si>
    <t>Zerocento Societ‡ Cooperativa Sociale ONLUS</t>
  </si>
  <si>
    <t>944 PA</t>
  </si>
  <si>
    <t>COOPERATIVA SOCIALE IL CERCHIO SOCIETA&amp;apos; COOPERATIVA</t>
  </si>
  <si>
    <t>Atuttotondo Soc. Coop.</t>
  </si>
  <si>
    <t>21/PA</t>
  </si>
  <si>
    <t>MATTIOLI GIOVANNA</t>
  </si>
  <si>
    <t>MTTGNN58B49H199R</t>
  </si>
  <si>
    <t>21/001</t>
  </si>
  <si>
    <t>23/001</t>
  </si>
  <si>
    <t>22/001</t>
  </si>
  <si>
    <t>43/EL</t>
  </si>
  <si>
    <t>44/EL</t>
  </si>
  <si>
    <t>1113 PA</t>
  </si>
  <si>
    <t>FPA 400209/24</t>
  </si>
  <si>
    <t>22/PA</t>
  </si>
  <si>
    <t>45/EL</t>
  </si>
  <si>
    <t>FPA 25/24</t>
  </si>
  <si>
    <t>FERRAMENTA GREGORI ATTILIO</t>
  </si>
  <si>
    <t>GRGTTL66H11A191J</t>
  </si>
  <si>
    <t>01-00003</t>
  </si>
  <si>
    <t>G.A.M. GONZAGARREDI MONTESSORI S.R.L.</t>
  </si>
  <si>
    <t>S1384</t>
  </si>
  <si>
    <t>MUDA APS</t>
  </si>
  <si>
    <t>ADJUTOR srl</t>
  </si>
  <si>
    <t>FE/1398</t>
  </si>
  <si>
    <t>002070/02/24</t>
  </si>
  <si>
    <t>23/PA</t>
  </si>
  <si>
    <t>49/EL</t>
  </si>
  <si>
    <t>48/EL</t>
  </si>
  <si>
    <t>F47LCM</t>
  </si>
  <si>
    <t>Ferlini Maurizio</t>
  </si>
  <si>
    <t>FRLMRZ65B04H199P</t>
  </si>
  <si>
    <t>74/002</t>
  </si>
  <si>
    <t>CONSORZIO LEONARDO SERVIZI E LAVORI</t>
  </si>
  <si>
    <t>5904/00</t>
  </si>
  <si>
    <t>5905/00</t>
  </si>
  <si>
    <t>Poste Italiane S.p.A.</t>
  </si>
  <si>
    <t>Italiana Petroli S.P.A.</t>
  </si>
  <si>
    <t>Coop Attiva Soc. Coop arl</t>
  </si>
  <si>
    <t>38/PA</t>
  </si>
  <si>
    <t>Grafiche E.Gaspari S.r.l.</t>
  </si>
  <si>
    <t>18219/S</t>
  </si>
  <si>
    <t>CICLAT Soc. Consortile Coop Stabile</t>
  </si>
  <si>
    <t>11/0005633</t>
  </si>
  <si>
    <t>18715/S</t>
  </si>
  <si>
    <t>VALSECCHI CANCELLERIA S.R.L.</t>
  </si>
  <si>
    <t>3289/PA/1</t>
  </si>
  <si>
    <t>LEGATORIA SENIO</t>
  </si>
  <si>
    <t>BRNSTR78L47E730F</t>
  </si>
  <si>
    <t>7081/00</t>
  </si>
  <si>
    <t>7082/00</t>
  </si>
  <si>
    <t>11/0006258</t>
  </si>
  <si>
    <t>11/0006265</t>
  </si>
  <si>
    <t>MARTINI DANILO</t>
  </si>
  <si>
    <t>MRTDNL48S22A191Y</t>
  </si>
  <si>
    <t>34/001</t>
  </si>
  <si>
    <t>11/0006341</t>
  </si>
  <si>
    <t>COOP. FACCHINI ROMAGNA SOC. COOP P.A</t>
  </si>
  <si>
    <t>102/00</t>
  </si>
  <si>
    <t>7476/00</t>
  </si>
  <si>
    <t>7477/00</t>
  </si>
  <si>
    <t>85/002</t>
  </si>
  <si>
    <t>3797/PA/1</t>
  </si>
  <si>
    <t>COPURA SOC. COOP.</t>
  </si>
  <si>
    <t>1057/EL</t>
  </si>
  <si>
    <t>1058/EL</t>
  </si>
  <si>
    <t>FUCHI DAVIDE</t>
  </si>
  <si>
    <t>FCHDVD77B09H199A</t>
  </si>
  <si>
    <t>57/001</t>
  </si>
  <si>
    <t>48/PA</t>
  </si>
  <si>
    <t>VOLTA PROFESSIONAL s.r.l.</t>
  </si>
  <si>
    <t>3012/V</t>
  </si>
  <si>
    <t>11/0006809</t>
  </si>
  <si>
    <t>11/0006931</t>
  </si>
  <si>
    <t>UF2ZTM</t>
  </si>
  <si>
    <t>SORIT SPA</t>
  </si>
  <si>
    <t>AGENZIA MOBILITA' ROMAGNOLA - A.M.R. S.R.L. CONSORTILE</t>
  </si>
  <si>
    <t>TAMBURINI MANUELA</t>
  </si>
  <si>
    <t>TMBMNL72D70D458J</t>
  </si>
  <si>
    <t>2/PA</t>
  </si>
  <si>
    <t>LEPIDA SCPA</t>
  </si>
  <si>
    <t>2631/PA</t>
  </si>
  <si>
    <t>HERA S.p.A.</t>
  </si>
  <si>
    <t>Aon Advisory and Solutions S.r.l.</t>
  </si>
  <si>
    <t>2024/0014743</t>
  </si>
  <si>
    <t>BFF Bank S.p.A</t>
  </si>
  <si>
    <t>ANAS S.p.A.</t>
  </si>
  <si>
    <t>0OCPR7</t>
  </si>
  <si>
    <t>MUNICIPIA S.p.A.</t>
  </si>
  <si>
    <t>ZANASI MARCO</t>
  </si>
  <si>
    <t>ZNSMRC66C18F257S</t>
  </si>
  <si>
    <t>73/001</t>
  </si>
  <si>
    <t>72/001</t>
  </si>
  <si>
    <t>LA CASSA DI RAVENNA S.P.A.</t>
  </si>
  <si>
    <t>RV0000174/5Y</t>
  </si>
  <si>
    <t>4R3QGQ</t>
  </si>
  <si>
    <t>PS SPORT S.R.L.</t>
  </si>
  <si>
    <t>2/E</t>
  </si>
  <si>
    <t>BAMA SRL</t>
  </si>
  <si>
    <t>FC0004087-0</t>
  </si>
  <si>
    <t>COLAS PULIZIE INDUSTRIALI SOC.COOP.</t>
  </si>
  <si>
    <t>57 /PA</t>
  </si>
  <si>
    <t>HERA COMM S.p.A.</t>
  </si>
  <si>
    <t>Nova AEG S.p.A.</t>
  </si>
  <si>
    <t>ECOL VERDE SNC</t>
  </si>
  <si>
    <t>GAMIE S.R.L.</t>
  </si>
  <si>
    <t>93/S</t>
  </si>
  <si>
    <t>ACER-RAVENNA</t>
  </si>
  <si>
    <t>273/2</t>
  </si>
  <si>
    <t>TETI ACQUE SRL</t>
  </si>
  <si>
    <t>2024 409/B</t>
  </si>
  <si>
    <t>SICIT BITUMI S.R.L.</t>
  </si>
  <si>
    <t>000314-0C7</t>
  </si>
  <si>
    <t>CARAVITA RECINZIONI S.N.C.</t>
  </si>
  <si>
    <t>BRUNO BUOZZI SOC. COOP</t>
  </si>
  <si>
    <t>STUDIO ASSOCIATO DI INGEGNERIA GEOTECNO</t>
  </si>
  <si>
    <t>EXPIN S.R.L.</t>
  </si>
  <si>
    <t>ADRIATICA ACQUE S.B. S.R.L. Societ? a socio unico</t>
  </si>
  <si>
    <t>5/301</t>
  </si>
  <si>
    <t>5/300</t>
  </si>
  <si>
    <t>MANARA LUCIANO E IURI SNC</t>
  </si>
  <si>
    <t>46/00</t>
  </si>
  <si>
    <t>47/00</t>
  </si>
  <si>
    <t>Gestore dei Servizi Energetici - GSE S.p.a.</t>
  </si>
  <si>
    <t>BLUE POWER ENGINEERING S.r.l.</t>
  </si>
  <si>
    <t>HSE Hera Servizi Energia S.p.A.</t>
  </si>
  <si>
    <t>Coop. Facchini Autotrasporti Lugo Soc. Coop.</t>
  </si>
  <si>
    <t>34 -PA</t>
  </si>
  <si>
    <t>ENSER SRL</t>
  </si>
  <si>
    <t>NIAL NIZZOLI S.R.L.</t>
  </si>
  <si>
    <t>000165/B</t>
  </si>
  <si>
    <t>GIOVANE STRADA S.R.L.</t>
  </si>
  <si>
    <t>150/E</t>
  </si>
  <si>
    <t>151/E</t>
  </si>
  <si>
    <t>Pacfire di Angelo Croce</t>
  </si>
  <si>
    <t>CRCNGL81S27E730M</t>
  </si>
  <si>
    <t>999 PA</t>
  </si>
  <si>
    <t>54/00</t>
  </si>
  <si>
    <t>2024 468/B</t>
  </si>
  <si>
    <t>ENERGY CASA</t>
  </si>
  <si>
    <t>V.T.L. SRL</t>
  </si>
  <si>
    <t>120/S</t>
  </si>
  <si>
    <t>RINASCITA SOCIALE SOCIETA' COOPERATIVA SOCIALE</t>
  </si>
  <si>
    <t>5/344</t>
  </si>
  <si>
    <t>5/369</t>
  </si>
  <si>
    <t>5/368</t>
  </si>
  <si>
    <t>MECOZZI GIOVANNI</t>
  </si>
  <si>
    <t>MCZGNN81R29H199O</t>
  </si>
  <si>
    <t>D.F. ELETTROTECNICA SRL</t>
  </si>
  <si>
    <t>61/PA24</t>
  </si>
  <si>
    <t>GSA SRL - GESTIONE SERVIZI    AMBIENTALI</t>
  </si>
  <si>
    <t>MELANDRI GIANFRANCO</t>
  </si>
  <si>
    <t>MLNGFR61C02D458R</t>
  </si>
  <si>
    <t>33/2024</t>
  </si>
  <si>
    <t>GREEN ASPHALT S.R.L.</t>
  </si>
  <si>
    <t>C.S. Montaggi di Cavalieri Simone &amp;amp; C. S.n.c.</t>
  </si>
  <si>
    <t>TRE  EMME COMMERCIALE SRL</t>
  </si>
  <si>
    <t>289/6</t>
  </si>
  <si>
    <t>1050/EL</t>
  </si>
  <si>
    <t>306/2</t>
  </si>
  <si>
    <t>MIYAMOTO HERITAGE S.R.L.</t>
  </si>
  <si>
    <t>SERMONESI ANGELO</t>
  </si>
  <si>
    <t>SRMNGL63M24H642I</t>
  </si>
  <si>
    <t>104/001</t>
  </si>
  <si>
    <t>130/S</t>
  </si>
  <si>
    <t>ELFI S.P.A.</t>
  </si>
  <si>
    <t>24/000256/PA</t>
  </si>
  <si>
    <t>000388-0C7</t>
  </si>
  <si>
    <t>GEF DI TENASINI ALFREDO E C SNC</t>
  </si>
  <si>
    <t>487/01</t>
  </si>
  <si>
    <t>CORTESI &amp;amp; C. SRL</t>
  </si>
  <si>
    <t>0000003/A</t>
  </si>
  <si>
    <t>ZANNONI DI ZANNONI DANIELE E C. SNC</t>
  </si>
  <si>
    <t>VILLAGGIO GLOBALE COOPERATIVA SOCIALE</t>
  </si>
  <si>
    <t>162 101</t>
  </si>
  <si>
    <t>Viscio Urban Design Srl</t>
  </si>
  <si>
    <t>223/2024</t>
  </si>
  <si>
    <t>EDILSCAVI S.r.l.</t>
  </si>
  <si>
    <t>13E/2024</t>
  </si>
  <si>
    <t>PROGETTO COSTRUZIONE QUALITA' PCQ S.R.L.</t>
  </si>
  <si>
    <t>N.C. IMPIANTI SRL UNIPERSONALE</t>
  </si>
  <si>
    <t>ALBATROS ECOLOGIA AMBIENTE SICUREZZA SOC.CONS.A R.L.</t>
  </si>
  <si>
    <t>2970 /A</t>
  </si>
  <si>
    <t>GMT SRL</t>
  </si>
  <si>
    <t>338/01</t>
  </si>
  <si>
    <t>Sic.Ant Antincendio s.r.l.</t>
  </si>
  <si>
    <t>27/PA</t>
  </si>
  <si>
    <t>INSTUDIO INGEGNERI ASSOCIATI STUDIO TECNICO</t>
  </si>
  <si>
    <t>44/001</t>
  </si>
  <si>
    <t>NUMERO</t>
  </si>
  <si>
    <t xml:space="preserve"> GIORNI DI RITARDO PER IMPORTO PAGATO </t>
  </si>
  <si>
    <t>INDICATORE TRIMESTRALE (MEDIA PONDERATA)</t>
  </si>
  <si>
    <t>TEMPO MEDIO DI RITARDO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</si>
</sst>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19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1"/>
      <name val="Aptos Narrow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17" fontId="0" fillId="0" borderId="0" xfId="0" applyNumberFormat="1"/>
    <xf numFmtId="43" fontId="0" fillId="0" borderId="0" xfId="1" applyFont="1"/>
    <xf numFmtId="164" fontId="0" fillId="0" borderId="0" xfId="0" applyNumberFormat="1"/>
    <xf numFmtId="43" fontId="18" fillId="0" borderId="0" xfId="1" applyFont="1"/>
    <xf numFmtId="0" fontId="18" fillId="0" borderId="0" xfId="0" applyFont="1"/>
    <xf numFmtId="164" fontId="18" fillId="0" borderId="0" xfId="0" applyNumberFormat="1" applyFont="1"/>
    <xf numFmtId="2" fontId="18" fillId="0" borderId="0" xfId="0" applyNumberFormat="1" applyFont="1"/>
  </cellXfs>
  <cellStyles count="43">
    <cellStyle name="20% - Colore 1" xfId="20" builtinId="30" customBuiltin="1"/>
    <cellStyle name="20% - Colore 2" xfId="24" builtinId="34" customBuiltin="1"/>
    <cellStyle name="20% - Colore 3" xfId="28" builtinId="38" customBuiltin="1"/>
    <cellStyle name="20% - Colore 4" xfId="32" builtinId="42" customBuiltin="1"/>
    <cellStyle name="20% - Colore 5" xfId="36" builtinId="46" customBuiltin="1"/>
    <cellStyle name="20% - Colore 6" xfId="40" builtinId="50" customBuiltin="1"/>
    <cellStyle name="40% - Colore 1" xfId="21" builtinId="31" customBuiltin="1"/>
    <cellStyle name="40% - Colore 2" xfId="25" builtinId="35" customBuiltin="1"/>
    <cellStyle name="40% - Colore 3" xfId="29" builtinId="39" customBuiltin="1"/>
    <cellStyle name="40% - Colore 4" xfId="33" builtinId="43" customBuiltin="1"/>
    <cellStyle name="40% - Colore 5" xfId="37" builtinId="47" customBuiltin="1"/>
    <cellStyle name="40% - Colore 6" xfId="41" builtinId="51" customBuiltin="1"/>
    <cellStyle name="60% - Colore 1" xfId="22" builtinId="32" customBuiltin="1"/>
    <cellStyle name="60% - Colore 2" xfId="26" builtinId="36" customBuiltin="1"/>
    <cellStyle name="60% - Colore 3" xfId="30" builtinId="40" customBuiltin="1"/>
    <cellStyle name="60% - Colore 4" xfId="34" builtinId="44" customBuiltin="1"/>
    <cellStyle name="60% - Colore 5" xfId="38" builtinId="48" customBuiltin="1"/>
    <cellStyle name="60% - Colore 6" xfId="42" builtinId="52" customBuiltin="1"/>
    <cellStyle name="Calcolo" xfId="12" builtinId="22" customBuiltin="1"/>
    <cellStyle name="Cella collegata" xfId="13" builtinId="24" customBuiltin="1"/>
    <cellStyle name="Cella da controllare" xfId="14" builtinId="23" customBuiltin="1"/>
    <cellStyle name="Colore 1" xfId="19" builtinId="29" customBuiltin="1"/>
    <cellStyle name="Colore 2" xfId="23" builtinId="33" customBuiltin="1"/>
    <cellStyle name="Colore 3" xfId="27" builtinId="37" customBuiltin="1"/>
    <cellStyle name="Colore 4" xfId="31" builtinId="41" customBuiltin="1"/>
    <cellStyle name="Colore 5" xfId="35" builtinId="45" customBuiltin="1"/>
    <cellStyle name="Colore 6" xfId="39" builtinId="49" customBuiltin="1"/>
    <cellStyle name="Input" xfId="10" builtinId="20" customBuiltin="1"/>
    <cellStyle name="Migliaia" xfId="1" builtinId="3"/>
    <cellStyle name="Neutrale" xfId="9" builtinId="28" customBuiltin="1"/>
    <cellStyle name="Normale" xfId="0" builtinId="0"/>
    <cellStyle name="Nota" xfId="16" builtinId="10" customBuiltin="1"/>
    <cellStyle name="Output" xfId="11" builtinId="21" customBuiltin="1"/>
    <cellStyle name="Testo avviso" xfId="15" builtinId="11" customBuiltin="1"/>
    <cellStyle name="Testo descrittivo" xfId="17" builtinId="53" customBuiltin="1"/>
    <cellStyle name="Titolo" xfId="2" builtinId="15" customBuiltin="1"/>
    <cellStyle name="Titolo 1" xfId="3" builtinId="16" customBuiltin="1"/>
    <cellStyle name="Titolo 2" xfId="4" builtinId="17" customBuiltin="1"/>
    <cellStyle name="Titolo 3" xfId="5" builtinId="18" customBuiltin="1"/>
    <cellStyle name="Titolo 4" xfId="6" builtinId="19" customBuiltin="1"/>
    <cellStyle name="Totale" xfId="18" builtinId="25" customBuiltin="1"/>
    <cellStyle name="Valore non valido" xfId="8" builtinId="27" customBuiltin="1"/>
    <cellStyle name="Valore valido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998A-2645-204A-8C82-C005F600C4E5}">
  <dimension ref="A1:Q543"/>
  <sheetViews>
    <sheetView tabSelected="1" topLeftCell="O1" workbookViewId="0">
      <selection activeCell="Q531" sqref="Q531"/>
    </sheetView>
  </sheetViews>
  <sheetFormatPr baseColWidth="10" defaultRowHeight="16" x14ac:dyDescent="0.2"/>
  <cols>
    <col min="10" max="10" width="11.5" bestFit="1" customWidth="1"/>
    <col min="12" max="12" width="13" bestFit="1" customWidth="1"/>
    <col min="14" max="14" width="18.83203125" bestFit="1" customWidth="1"/>
    <col min="15" max="15" width="37" bestFit="1" customWidth="1"/>
    <col min="16" max="16" width="40.83203125" bestFit="1" customWidth="1"/>
    <col min="17" max="17" width="23" bestFit="1" customWidth="1"/>
  </cols>
  <sheetData>
    <row r="1" spans="1:17" x14ac:dyDescent="0.2">
      <c r="A1" t="s">
        <v>227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228</v>
      </c>
      <c r="P1" t="s">
        <v>229</v>
      </c>
      <c r="Q1" t="s">
        <v>230</v>
      </c>
    </row>
    <row r="2" spans="1:17" x14ac:dyDescent="0.2">
      <c r="A2">
        <v>1</v>
      </c>
      <c r="B2" t="s">
        <v>13</v>
      </c>
      <c r="C2" t="s">
        <v>14</v>
      </c>
      <c r="D2" t="s">
        <v>15</v>
      </c>
      <c r="E2">
        <v>4791310875</v>
      </c>
      <c r="F2" s="1" t="d">
        <v>2024-03-22</v>
      </c>
      <c r="G2" s="1" t="d">
        <v>2024-03-22</v>
      </c>
      <c r="H2">
        <v>11757814640</v>
      </c>
      <c r="I2" t="s">
        <v>16</v>
      </c>
      <c r="J2" s="3">
        <v>13899.98</v>
      </c>
      <c r="K2" s="1" t="d">
        <v>2024-04-22</v>
      </c>
      <c r="L2" s="3">
        <v>11243.32</v>
      </c>
      <c r="M2" s="1" t="d">
        <v>2024-12-10</v>
      </c>
      <c r="N2">
        <v>232</v>
      </c>
      <c r="O2" s="4">
        <f>L2*N2</f>
        <v>2608450.2399999998</v>
      </c>
    </row>
    <row r="3" spans="1:17" x14ac:dyDescent="0.2">
      <c r="A3">
        <v>2</v>
      </c>
      <c r="B3" t="s">
        <v>13</v>
      </c>
      <c r="C3" t="s">
        <v>14</v>
      </c>
      <c r="D3" t="s">
        <v>17</v>
      </c>
      <c r="E3">
        <v>1935701209</v>
      </c>
      <c r="F3" s="1" t="d">
        <v>2024-09-19</v>
      </c>
      <c r="G3" s="1" t="d">
        <v>2024-09-19</v>
      </c>
      <c r="H3">
        <v>12982179311</v>
      </c>
      <c r="I3" t="s">
        <v>18</v>
      </c>
      <c r="J3" s="3">
        <v>1219</v>
      </c>
      <c r="K3" s="1" t="d">
        <v>2024-10-19</v>
      </c>
      <c r="L3" s="3">
        <v>1219</v>
      </c>
      <c r="M3" s="1" t="d">
        <v>2024-10-14</v>
      </c>
      <c r="N3">
        <v>-5</v>
      </c>
      <c r="O3">
        <f t="shared" ref="O3:O66" si="0">L3*N3</f>
        <v>-6095</v>
      </c>
    </row>
    <row r="4" spans="1:17" x14ac:dyDescent="0.2">
      <c r="A4">
        <v>3</v>
      </c>
      <c r="B4" t="s">
        <v>13</v>
      </c>
      <c r="C4" t="s">
        <v>14</v>
      </c>
      <c r="D4" t="s">
        <v>19</v>
      </c>
      <c r="E4">
        <v>2420680395</v>
      </c>
      <c r="F4" s="1" t="d">
        <v>2024-09-21</v>
      </c>
      <c r="G4" s="1" t="d">
        <v>2024-09-21</v>
      </c>
      <c r="H4">
        <v>12991313690</v>
      </c>
      <c r="I4" t="s">
        <v>20</v>
      </c>
      <c r="J4" s="3">
        <v>17611.740000000002</v>
      </c>
      <c r="K4" s="1" t="d">
        <v>2024-10-21</v>
      </c>
      <c r="L4" s="3">
        <v>17611.740000000002</v>
      </c>
      <c r="M4" s="1" t="d">
        <v>2024-10-14</v>
      </c>
      <c r="N4">
        <v>-7</v>
      </c>
      <c r="O4">
        <f t="shared" si="0"/>
        <v>-123282.18000000001</v>
      </c>
    </row>
    <row r="5" spans="1:17" x14ac:dyDescent="0.2">
      <c r="A5">
        <v>4</v>
      </c>
      <c r="B5" t="s">
        <v>13</v>
      </c>
      <c r="C5" t="s">
        <v>14</v>
      </c>
      <c r="D5" t="s">
        <v>21</v>
      </c>
      <c r="E5">
        <v>880220405</v>
      </c>
      <c r="F5" s="1" t="d">
        <v>2024-09-24</v>
      </c>
      <c r="G5" s="1" t="d">
        <v>2024-09-24</v>
      </c>
      <c r="H5">
        <v>13009097454</v>
      </c>
      <c r="I5" t="s">
        <v>22</v>
      </c>
      <c r="J5" s="3">
        <v>2268.4</v>
      </c>
      <c r="K5" s="1" t="d">
        <v>2024-10-24</v>
      </c>
      <c r="L5" s="3">
        <v>2060</v>
      </c>
      <c r="M5" s="1" t="d">
        <v>2024-10-14</v>
      </c>
      <c r="N5">
        <v>-10</v>
      </c>
      <c r="O5">
        <f t="shared" si="0"/>
        <v>-20600</v>
      </c>
    </row>
    <row r="6" spans="1:17" x14ac:dyDescent="0.2">
      <c r="A6">
        <v>5</v>
      </c>
      <c r="B6" t="s">
        <v>13</v>
      </c>
      <c r="C6" t="s">
        <v>14</v>
      </c>
      <c r="D6" t="s">
        <v>23</v>
      </c>
      <c r="E6">
        <v>12370060019</v>
      </c>
      <c r="F6" s="1" t="d">
        <v>2024-09-26</v>
      </c>
      <c r="G6" s="1" t="d">
        <v>2024-09-26</v>
      </c>
      <c r="H6">
        <v>13022432967</v>
      </c>
      <c r="I6" t="s">
        <v>24</v>
      </c>
      <c r="J6" s="3">
        <v>257.55</v>
      </c>
      <c r="K6" s="1" t="d">
        <v>2024-10-26</v>
      </c>
      <c r="L6" s="3">
        <v>232.5</v>
      </c>
      <c r="M6" s="1" t="d">
        <v>2024-10-14</v>
      </c>
      <c r="N6">
        <v>-12</v>
      </c>
      <c r="O6">
        <f t="shared" si="0"/>
        <v>-2790</v>
      </c>
    </row>
    <row r="7" spans="1:17" x14ac:dyDescent="0.2">
      <c r="A7">
        <v>6</v>
      </c>
      <c r="B7" t="s">
        <v>13</v>
      </c>
      <c r="C7" t="s">
        <v>14</v>
      </c>
      <c r="D7" t="s">
        <v>25</v>
      </c>
      <c r="E7">
        <v>2575880394</v>
      </c>
      <c r="F7" s="1" t="d">
        <v>2024-10-01</v>
      </c>
      <c r="G7" s="1" t="d">
        <v>2024-10-01</v>
      </c>
      <c r="H7">
        <v>13053604570</v>
      </c>
      <c r="I7" t="s">
        <v>26</v>
      </c>
      <c r="J7" s="3">
        <v>1573.8</v>
      </c>
      <c r="K7" s="1" t="d">
        <v>2024-10-31</v>
      </c>
      <c r="L7" s="3">
        <v>1290</v>
      </c>
      <c r="M7" s="1" t="d">
        <v>2024-10-14</v>
      </c>
      <c r="N7">
        <v>-17</v>
      </c>
      <c r="O7">
        <f t="shared" si="0"/>
        <v>-21930</v>
      </c>
    </row>
    <row r="8" spans="1:17" x14ac:dyDescent="0.2">
      <c r="A8">
        <v>7</v>
      </c>
      <c r="B8" t="s">
        <v>13</v>
      </c>
      <c r="C8" t="s">
        <v>14</v>
      </c>
      <c r="D8" t="s">
        <v>27</v>
      </c>
      <c r="E8">
        <v>1431160397</v>
      </c>
      <c r="F8" s="1" t="d">
        <v>2024-10-02</v>
      </c>
      <c r="G8" s="1" t="d">
        <v>2024-10-02</v>
      </c>
      <c r="H8">
        <v>13062340218</v>
      </c>
      <c r="I8" t="s">
        <v>28</v>
      </c>
      <c r="J8" s="3">
        <v>1596</v>
      </c>
      <c r="K8" s="1" t="d">
        <v>2024-11-01</v>
      </c>
      <c r="L8" s="3">
        <v>1596</v>
      </c>
      <c r="M8" s="1" t="d">
        <v>2024-10-22</v>
      </c>
      <c r="N8">
        <v>-10</v>
      </c>
      <c r="O8">
        <f t="shared" si="0"/>
        <v>-15960</v>
      </c>
    </row>
    <row r="9" spans="1:17" x14ac:dyDescent="0.2">
      <c r="A9">
        <v>8</v>
      </c>
      <c r="B9" t="s">
        <v>13</v>
      </c>
      <c r="C9" t="s">
        <v>14</v>
      </c>
      <c r="D9" t="s">
        <v>29</v>
      </c>
      <c r="E9">
        <v>975850397</v>
      </c>
      <c r="F9" s="1" t="d">
        <v>2024-10-03</v>
      </c>
      <c r="G9" s="1" t="d">
        <v>2024-10-03</v>
      </c>
      <c r="H9">
        <v>13076430010</v>
      </c>
      <c r="I9">
        <v>4</v>
      </c>
      <c r="J9" s="3">
        <v>12750</v>
      </c>
      <c r="K9" s="1" t="d">
        <v>2024-11-02</v>
      </c>
      <c r="L9" s="3">
        <v>12750</v>
      </c>
      <c r="M9" s="1" t="d">
        <v>2024-10-22</v>
      </c>
      <c r="N9">
        <v>-11</v>
      </c>
      <c r="O9">
        <f t="shared" si="0"/>
        <v>-140250</v>
      </c>
    </row>
    <row r="10" spans="1:17" x14ac:dyDescent="0.2">
      <c r="A10">
        <v>9</v>
      </c>
      <c r="B10" t="s">
        <v>13</v>
      </c>
      <c r="C10" t="s">
        <v>14</v>
      </c>
      <c r="D10" t="s">
        <v>30</v>
      </c>
      <c r="E10">
        <v>2095600397</v>
      </c>
      <c r="F10" s="1" t="d">
        <v>2024-10-03</v>
      </c>
      <c r="G10" s="1" t="d">
        <v>2024-10-03</v>
      </c>
      <c r="H10">
        <v>13077687467</v>
      </c>
      <c r="I10" t="s">
        <v>31</v>
      </c>
      <c r="J10" s="3">
        <v>1522.56</v>
      </c>
      <c r="K10" s="1" t="d">
        <v>2024-11-02</v>
      </c>
      <c r="L10" s="3">
        <v>1522.56</v>
      </c>
      <c r="M10" s="1" t="d">
        <v>2024-10-22</v>
      </c>
      <c r="N10">
        <v>-11</v>
      </c>
      <c r="O10">
        <f t="shared" si="0"/>
        <v>-16748.16</v>
      </c>
    </row>
    <row r="11" spans="1:17" x14ac:dyDescent="0.2">
      <c r="A11">
        <v>10</v>
      </c>
      <c r="B11" t="s">
        <v>13</v>
      </c>
      <c r="C11" t="s">
        <v>14</v>
      </c>
      <c r="D11" t="s">
        <v>32</v>
      </c>
      <c r="E11">
        <v>2487100394</v>
      </c>
      <c r="F11" s="1" t="d">
        <v>2024-10-08</v>
      </c>
      <c r="G11" s="1" t="d">
        <v>2024-10-08</v>
      </c>
      <c r="H11">
        <v>13106917330</v>
      </c>
      <c r="I11" t="s">
        <v>33</v>
      </c>
      <c r="J11" s="3">
        <v>598.30999999999995</v>
      </c>
      <c r="K11" s="1" t="d">
        <v>2024-11-07</v>
      </c>
      <c r="L11" s="3">
        <v>490.42</v>
      </c>
      <c r="M11" s="1" t="d">
        <v>2024-10-22</v>
      </c>
      <c r="N11">
        <v>-16</v>
      </c>
      <c r="O11">
        <f t="shared" si="0"/>
        <v>-7846.72</v>
      </c>
    </row>
    <row r="12" spans="1:17" x14ac:dyDescent="0.2">
      <c r="A12">
        <v>11</v>
      </c>
      <c r="B12" t="s">
        <v>13</v>
      </c>
      <c r="C12" t="s">
        <v>14</v>
      </c>
      <c r="D12" t="s">
        <v>34</v>
      </c>
      <c r="E12">
        <v>94120391</v>
      </c>
      <c r="F12" s="1" t="d">
        <v>2024-10-09</v>
      </c>
      <c r="G12" s="1" t="d">
        <v>2024-10-09</v>
      </c>
      <c r="H12">
        <v>13116841279</v>
      </c>
      <c r="I12">
        <v>212</v>
      </c>
      <c r="J12" s="3">
        <v>488</v>
      </c>
      <c r="K12" s="1" t="d">
        <v>2024-11-08</v>
      </c>
      <c r="L12" s="3">
        <v>400</v>
      </c>
      <c r="M12" s="1" t="d">
        <v>2024-10-22</v>
      </c>
      <c r="N12">
        <v>-17</v>
      </c>
      <c r="O12">
        <f t="shared" si="0"/>
        <v>-6800</v>
      </c>
    </row>
    <row r="13" spans="1:17" x14ac:dyDescent="0.2">
      <c r="A13">
        <v>12</v>
      </c>
      <c r="B13" t="s">
        <v>13</v>
      </c>
      <c r="C13" t="s">
        <v>14</v>
      </c>
      <c r="D13" t="s">
        <v>35</v>
      </c>
      <c r="E13">
        <v>1336610587</v>
      </c>
      <c r="F13" s="1" t="d">
        <v>2024-10-11</v>
      </c>
      <c r="G13" s="1" t="d">
        <v>2024-10-11</v>
      </c>
      <c r="H13">
        <v>13131333578</v>
      </c>
      <c r="I13">
        <v>1624035824</v>
      </c>
      <c r="J13" s="3">
        <v>107.36</v>
      </c>
      <c r="K13" s="1" t="d">
        <v>2024-11-10</v>
      </c>
      <c r="L13" s="3">
        <v>88</v>
      </c>
      <c r="M13" s="1" t="d">
        <v>2024-10-22</v>
      </c>
      <c r="N13">
        <v>-19</v>
      </c>
      <c r="O13">
        <f t="shared" si="0"/>
        <v>-1672</v>
      </c>
    </row>
    <row r="14" spans="1:17" x14ac:dyDescent="0.2">
      <c r="A14">
        <v>13</v>
      </c>
      <c r="B14" t="s">
        <v>13</v>
      </c>
      <c r="C14" t="s">
        <v>14</v>
      </c>
      <c r="D14" t="s">
        <v>27</v>
      </c>
      <c r="E14">
        <v>1431160397</v>
      </c>
      <c r="F14" s="1" t="d">
        <v>2024-10-11</v>
      </c>
      <c r="G14" s="1" t="d">
        <v>2024-10-11</v>
      </c>
      <c r="H14">
        <v>13141148103</v>
      </c>
      <c r="I14" t="s">
        <v>36</v>
      </c>
      <c r="J14" s="3">
        <v>257.14</v>
      </c>
      <c r="K14" s="1" t="d">
        <v>2024-11-10</v>
      </c>
      <c r="L14" s="3">
        <v>257.14</v>
      </c>
      <c r="M14" s="1" t="d">
        <v>2024-10-22</v>
      </c>
      <c r="N14">
        <v>-19</v>
      </c>
      <c r="O14">
        <f t="shared" si="0"/>
        <v>-4885.66</v>
      </c>
    </row>
    <row r="15" spans="1:17" x14ac:dyDescent="0.2">
      <c r="A15">
        <v>14</v>
      </c>
      <c r="B15" t="s">
        <v>13</v>
      </c>
      <c r="C15" t="s">
        <v>14</v>
      </c>
      <c r="D15" t="s">
        <v>17</v>
      </c>
      <c r="E15">
        <v>1935701209</v>
      </c>
      <c r="F15" s="1" t="d">
        <v>2024-10-16</v>
      </c>
      <c r="G15" s="1" t="d">
        <v>2024-10-16</v>
      </c>
      <c r="H15">
        <v>13175040058</v>
      </c>
      <c r="I15" t="s">
        <v>37</v>
      </c>
      <c r="J15" s="3">
        <v>1356.8</v>
      </c>
      <c r="K15" s="1" t="d">
        <v>2024-11-15</v>
      </c>
      <c r="L15" s="3">
        <v>1356.8</v>
      </c>
      <c r="M15" s="1" t="d">
        <v>2024-11-04</v>
      </c>
      <c r="N15">
        <v>-11</v>
      </c>
      <c r="O15">
        <f t="shared" si="0"/>
        <v>-14924.8</v>
      </c>
    </row>
    <row r="16" spans="1:17" x14ac:dyDescent="0.2">
      <c r="A16">
        <v>15</v>
      </c>
      <c r="B16" t="s">
        <v>13</v>
      </c>
      <c r="C16" t="s">
        <v>14</v>
      </c>
      <c r="D16" t="s">
        <v>38</v>
      </c>
      <c r="E16">
        <v>1012750392</v>
      </c>
      <c r="F16" s="1" t="d">
        <v>2024-10-24</v>
      </c>
      <c r="G16" s="1" t="d">
        <v>2024-10-24</v>
      </c>
      <c r="H16">
        <v>13227109672</v>
      </c>
      <c r="I16" t="s">
        <v>39</v>
      </c>
      <c r="J16" s="3">
        <v>5114.2299999999996</v>
      </c>
      <c r="K16" s="1" t="d">
        <v>2024-11-23</v>
      </c>
      <c r="L16" s="3">
        <v>4191.99</v>
      </c>
      <c r="M16" s="1" t="d">
        <v>2024-11-06</v>
      </c>
      <c r="N16">
        <v>-17</v>
      </c>
      <c r="O16">
        <f t="shared" si="0"/>
        <v>-71263.83</v>
      </c>
    </row>
    <row r="17" spans="1:15" x14ac:dyDescent="0.2">
      <c r="A17">
        <v>16</v>
      </c>
      <c r="B17" t="s">
        <v>13</v>
      </c>
      <c r="C17" t="s">
        <v>14</v>
      </c>
      <c r="D17" t="s">
        <v>40</v>
      </c>
      <c r="E17">
        <v>722640398</v>
      </c>
      <c r="F17" s="1" t="d">
        <v>2024-10-28</v>
      </c>
      <c r="G17" s="1" t="d">
        <v>2024-10-28</v>
      </c>
      <c r="H17">
        <v>13247976930</v>
      </c>
      <c r="I17">
        <v>332</v>
      </c>
      <c r="J17" s="3">
        <v>3172.59</v>
      </c>
      <c r="K17" s="1" t="d">
        <v>2024-11-27</v>
      </c>
      <c r="L17" s="3">
        <v>3021.51</v>
      </c>
      <c r="M17" s="1" t="d">
        <v>2024-11-12</v>
      </c>
      <c r="N17">
        <v>-15</v>
      </c>
      <c r="O17">
        <f t="shared" si="0"/>
        <v>-45322.65</v>
      </c>
    </row>
    <row r="18" spans="1:15" x14ac:dyDescent="0.2">
      <c r="A18">
        <v>17</v>
      </c>
      <c r="B18" t="s">
        <v>13</v>
      </c>
      <c r="C18" t="s">
        <v>14</v>
      </c>
      <c r="D18" t="s">
        <v>41</v>
      </c>
      <c r="E18">
        <v>2122960392</v>
      </c>
      <c r="F18" s="1" t="d">
        <v>2024-11-04</v>
      </c>
      <c r="G18" s="1" t="d">
        <v>2024-11-04</v>
      </c>
      <c r="H18">
        <v>13285508111</v>
      </c>
      <c r="I18" t="s">
        <v>42</v>
      </c>
      <c r="J18" s="3">
        <v>3135</v>
      </c>
      <c r="K18" s="1" t="d">
        <v>2024-12-04</v>
      </c>
      <c r="L18" s="3">
        <v>2850</v>
      </c>
      <c r="M18" s="1" t="d">
        <v>2024-11-12</v>
      </c>
      <c r="N18">
        <v>-22</v>
      </c>
      <c r="O18">
        <f t="shared" si="0"/>
        <v>-62700</v>
      </c>
    </row>
    <row r="19" spans="1:15" x14ac:dyDescent="0.2">
      <c r="A19">
        <v>18</v>
      </c>
      <c r="B19" t="s">
        <v>13</v>
      </c>
      <c r="C19" t="s">
        <v>14</v>
      </c>
      <c r="D19" t="s">
        <v>43</v>
      </c>
      <c r="E19" t="s">
        <v>44</v>
      </c>
      <c r="F19" s="1" t="d">
        <v>2024-11-07</v>
      </c>
      <c r="G19" s="1" t="d">
        <v>2024-11-07</v>
      </c>
      <c r="H19">
        <v>13316135410</v>
      </c>
      <c r="I19" t="s">
        <v>45</v>
      </c>
      <c r="J19" s="3">
        <v>56.6</v>
      </c>
      <c r="K19" s="1" t="d">
        <v>2024-12-07</v>
      </c>
      <c r="L19" s="3">
        <v>51.45</v>
      </c>
      <c r="M19" s="1" t="d">
        <v>2024-11-12</v>
      </c>
      <c r="N19">
        <v>-25</v>
      </c>
      <c r="O19">
        <f t="shared" si="0"/>
        <v>-1286.25</v>
      </c>
    </row>
    <row r="20" spans="1:15" x14ac:dyDescent="0.2">
      <c r="A20">
        <v>19</v>
      </c>
      <c r="B20" t="s">
        <v>13</v>
      </c>
      <c r="C20" t="s">
        <v>14</v>
      </c>
      <c r="D20" t="s">
        <v>43</v>
      </c>
      <c r="E20" t="s">
        <v>44</v>
      </c>
      <c r="F20" s="1" t="d">
        <v>2024-11-07</v>
      </c>
      <c r="G20" s="1" t="d">
        <v>2024-11-07</v>
      </c>
      <c r="H20">
        <v>13316137378</v>
      </c>
      <c r="I20" t="s">
        <v>46</v>
      </c>
      <c r="J20" s="3">
        <v>87</v>
      </c>
      <c r="K20" s="1" t="d">
        <v>2024-12-07</v>
      </c>
      <c r="L20" s="3">
        <v>79.09</v>
      </c>
      <c r="M20" s="1" t="d">
        <v>2024-11-12</v>
      </c>
      <c r="N20">
        <v>-25</v>
      </c>
      <c r="O20">
        <f t="shared" si="0"/>
        <v>-1977.25</v>
      </c>
    </row>
    <row r="21" spans="1:15" x14ac:dyDescent="0.2">
      <c r="A21">
        <v>20</v>
      </c>
      <c r="B21" t="s">
        <v>13</v>
      </c>
      <c r="C21" t="s">
        <v>14</v>
      </c>
      <c r="D21" t="s">
        <v>43</v>
      </c>
      <c r="E21" t="s">
        <v>44</v>
      </c>
      <c r="F21" s="1" t="d">
        <v>2024-11-07</v>
      </c>
      <c r="G21" s="1" t="d">
        <v>2024-11-07</v>
      </c>
      <c r="H21">
        <v>13318468944</v>
      </c>
      <c r="I21" t="s">
        <v>47</v>
      </c>
      <c r="J21" s="3">
        <v>781.28</v>
      </c>
      <c r="K21" s="1" t="d">
        <v>2024-12-07</v>
      </c>
      <c r="L21" s="3">
        <v>710.25</v>
      </c>
      <c r="M21" s="1" t="d">
        <v>2024-11-12</v>
      </c>
      <c r="N21">
        <v>-25</v>
      </c>
      <c r="O21">
        <f t="shared" si="0"/>
        <v>-17756.25</v>
      </c>
    </row>
    <row r="22" spans="1:15" x14ac:dyDescent="0.2">
      <c r="A22">
        <v>21</v>
      </c>
      <c r="B22" t="s">
        <v>13</v>
      </c>
      <c r="C22" t="s">
        <v>14</v>
      </c>
      <c r="D22" t="s">
        <v>35</v>
      </c>
      <c r="E22">
        <v>1336610587</v>
      </c>
      <c r="F22" s="1" t="d">
        <v>2024-11-08</v>
      </c>
      <c r="G22" s="1" t="d">
        <v>2024-11-08</v>
      </c>
      <c r="H22">
        <v>13329240067</v>
      </c>
      <c r="I22">
        <v>1624039473</v>
      </c>
      <c r="J22" s="3">
        <v>430.12</v>
      </c>
      <c r="K22" s="1" t="d">
        <v>2024-12-08</v>
      </c>
      <c r="L22" s="3">
        <v>352.56</v>
      </c>
      <c r="M22" s="1" t="d">
        <v>2024-11-21</v>
      </c>
      <c r="N22">
        <v>-17</v>
      </c>
      <c r="O22">
        <f t="shared" si="0"/>
        <v>-5993.52</v>
      </c>
    </row>
    <row r="23" spans="1:15" x14ac:dyDescent="0.2">
      <c r="A23">
        <v>22</v>
      </c>
      <c r="B23" t="s">
        <v>13</v>
      </c>
      <c r="C23" t="s">
        <v>14</v>
      </c>
      <c r="D23" t="s">
        <v>40</v>
      </c>
      <c r="E23">
        <v>722640398</v>
      </c>
      <c r="F23" s="1" t="d">
        <v>2024-11-11</v>
      </c>
      <c r="G23" s="1" t="d">
        <v>2024-11-11</v>
      </c>
      <c r="H23">
        <v>13348863516</v>
      </c>
      <c r="I23">
        <v>372</v>
      </c>
      <c r="J23" s="3">
        <v>3172.59</v>
      </c>
      <c r="K23" s="1" t="d">
        <v>2024-12-11</v>
      </c>
      <c r="L23" s="3">
        <v>3021.51</v>
      </c>
      <c r="M23" s="1" t="d">
        <v>2024-11-21</v>
      </c>
      <c r="N23">
        <v>-20</v>
      </c>
      <c r="O23">
        <f t="shared" si="0"/>
        <v>-60430.200000000004</v>
      </c>
    </row>
    <row r="24" spans="1:15" x14ac:dyDescent="0.2">
      <c r="A24">
        <v>23</v>
      </c>
      <c r="B24" t="s">
        <v>13</v>
      </c>
      <c r="C24" t="s">
        <v>14</v>
      </c>
      <c r="D24" t="s">
        <v>27</v>
      </c>
      <c r="E24">
        <v>1431160397</v>
      </c>
      <c r="F24" s="1" t="d">
        <v>2024-11-12</v>
      </c>
      <c r="G24" s="1" t="d">
        <v>2024-11-12</v>
      </c>
      <c r="H24">
        <v>13355617473</v>
      </c>
      <c r="I24" t="s">
        <v>48</v>
      </c>
      <c r="J24" s="3">
        <v>257.14</v>
      </c>
      <c r="K24" s="1" t="d">
        <v>2024-12-12</v>
      </c>
      <c r="L24" s="3">
        <v>257.14</v>
      </c>
      <c r="M24" s="1" t="d">
        <v>2024-11-26</v>
      </c>
      <c r="N24">
        <v>-16</v>
      </c>
      <c r="O24">
        <f t="shared" si="0"/>
        <v>-4114.24</v>
      </c>
    </row>
    <row r="25" spans="1:15" x14ac:dyDescent="0.2">
      <c r="A25">
        <v>24</v>
      </c>
      <c r="B25" t="s">
        <v>13</v>
      </c>
      <c r="C25" t="s">
        <v>14</v>
      </c>
      <c r="D25" t="s">
        <v>27</v>
      </c>
      <c r="E25">
        <v>1431160397</v>
      </c>
      <c r="F25" s="1" t="d">
        <v>2024-11-12</v>
      </c>
      <c r="G25" s="1" t="d">
        <v>2024-11-12</v>
      </c>
      <c r="H25">
        <v>13355621276</v>
      </c>
      <c r="I25" t="s">
        <v>49</v>
      </c>
      <c r="J25" s="3">
        <v>208.51</v>
      </c>
      <c r="K25" s="1" t="d">
        <v>2024-12-12</v>
      </c>
      <c r="L25" s="3">
        <v>170.91</v>
      </c>
      <c r="M25" s="1" t="d">
        <v>2024-11-26</v>
      </c>
      <c r="N25">
        <v>-16</v>
      </c>
      <c r="O25">
        <f t="shared" si="0"/>
        <v>-2734.56</v>
      </c>
    </row>
    <row r="26" spans="1:15" x14ac:dyDescent="0.2">
      <c r="A26">
        <v>25</v>
      </c>
      <c r="B26" t="s">
        <v>13</v>
      </c>
      <c r="C26" t="s">
        <v>14</v>
      </c>
      <c r="D26" t="s">
        <v>38</v>
      </c>
      <c r="E26">
        <v>1012750392</v>
      </c>
      <c r="F26" s="1" t="d">
        <v>2024-11-13</v>
      </c>
      <c r="G26" s="1" t="d">
        <v>2024-11-13</v>
      </c>
      <c r="H26">
        <v>13356556891</v>
      </c>
      <c r="I26" t="s">
        <v>50</v>
      </c>
      <c r="J26" s="3">
        <v>1704.74</v>
      </c>
      <c r="K26" s="1" t="d">
        <v>2024-12-13</v>
      </c>
      <c r="L26" s="3">
        <v>1397.33</v>
      </c>
      <c r="M26" s="1" t="d">
        <v>2024-11-26</v>
      </c>
      <c r="N26">
        <v>-17</v>
      </c>
      <c r="O26">
        <f t="shared" si="0"/>
        <v>-23754.61</v>
      </c>
    </row>
    <row r="27" spans="1:15" x14ac:dyDescent="0.2">
      <c r="A27">
        <v>26</v>
      </c>
      <c r="B27" t="s">
        <v>13</v>
      </c>
      <c r="C27" t="s">
        <v>14</v>
      </c>
      <c r="D27" t="s">
        <v>17</v>
      </c>
      <c r="E27">
        <v>1935701209</v>
      </c>
      <c r="F27" s="1" t="d">
        <v>2024-11-20</v>
      </c>
      <c r="G27" s="1" t="d">
        <v>2024-11-20</v>
      </c>
      <c r="H27">
        <v>13417164730</v>
      </c>
      <c r="I27" t="s">
        <v>51</v>
      </c>
      <c r="J27" s="3">
        <v>2374.4</v>
      </c>
      <c r="K27" s="1" t="d">
        <v>2024-12-20</v>
      </c>
      <c r="L27" s="3">
        <v>2374.4</v>
      </c>
      <c r="M27" s="1" t="d">
        <v>2024-11-29</v>
      </c>
      <c r="N27">
        <v>-21</v>
      </c>
      <c r="O27">
        <f t="shared" si="0"/>
        <v>-49862.400000000001</v>
      </c>
    </row>
    <row r="28" spans="1:15" x14ac:dyDescent="0.2">
      <c r="A28">
        <v>27</v>
      </c>
      <c r="B28" t="s">
        <v>13</v>
      </c>
      <c r="C28" t="s">
        <v>14</v>
      </c>
      <c r="D28" t="s">
        <v>41</v>
      </c>
      <c r="E28">
        <v>2122960392</v>
      </c>
      <c r="F28" s="1" t="d">
        <v>2024-11-21</v>
      </c>
      <c r="G28" s="1" t="d">
        <v>2024-11-21</v>
      </c>
      <c r="H28">
        <v>13427155383</v>
      </c>
      <c r="I28" t="s">
        <v>52</v>
      </c>
      <c r="J28" s="3">
        <v>500</v>
      </c>
      <c r="K28" s="1" t="d">
        <v>2024-12-21</v>
      </c>
      <c r="L28" s="3">
        <v>409.84</v>
      </c>
      <c r="M28" s="1" t="d">
        <v>2024-11-26</v>
      </c>
      <c r="N28">
        <v>-25</v>
      </c>
      <c r="O28">
        <f t="shared" si="0"/>
        <v>-10246</v>
      </c>
    </row>
    <row r="29" spans="1:15" x14ac:dyDescent="0.2">
      <c r="A29">
        <v>28</v>
      </c>
      <c r="B29" t="s">
        <v>13</v>
      </c>
      <c r="C29" t="s">
        <v>14</v>
      </c>
      <c r="D29" t="s">
        <v>27</v>
      </c>
      <c r="E29">
        <v>1431160397</v>
      </c>
      <c r="F29" s="1" t="d">
        <v>2024-11-25</v>
      </c>
      <c r="G29" s="1" t="d">
        <v>2024-11-25</v>
      </c>
      <c r="H29">
        <v>13447282606</v>
      </c>
      <c r="I29" t="s">
        <v>53</v>
      </c>
      <c r="J29" s="3">
        <v>73.2</v>
      </c>
      <c r="K29" s="1" t="d">
        <v>2024-12-25</v>
      </c>
      <c r="L29" s="3">
        <v>60</v>
      </c>
      <c r="M29" s="1" t="d">
        <v>2024-11-29</v>
      </c>
      <c r="N29">
        <v>-26</v>
      </c>
      <c r="O29">
        <f t="shared" si="0"/>
        <v>-1560</v>
      </c>
    </row>
    <row r="30" spans="1:15" x14ac:dyDescent="0.2">
      <c r="A30">
        <v>29</v>
      </c>
      <c r="B30" t="s">
        <v>13</v>
      </c>
      <c r="C30" t="s">
        <v>14</v>
      </c>
      <c r="D30" t="s">
        <v>23</v>
      </c>
      <c r="E30">
        <v>12370060019</v>
      </c>
      <c r="F30" s="1" t="d">
        <v>2024-11-26</v>
      </c>
      <c r="G30" s="1" t="d">
        <v>2024-11-26</v>
      </c>
      <c r="H30">
        <v>13454848963</v>
      </c>
      <c r="I30" t="s">
        <v>54</v>
      </c>
      <c r="J30" s="3">
        <v>421.48</v>
      </c>
      <c r="K30" s="1" t="d">
        <v>2024-12-26</v>
      </c>
      <c r="L30" s="3">
        <v>384.25</v>
      </c>
      <c r="M30" s="1" t="d">
        <v>2024-11-29</v>
      </c>
      <c r="N30">
        <v>-27</v>
      </c>
      <c r="O30">
        <f t="shared" si="0"/>
        <v>-10374.75</v>
      </c>
    </row>
    <row r="31" spans="1:15" x14ac:dyDescent="0.2">
      <c r="A31">
        <v>30</v>
      </c>
      <c r="B31" t="s">
        <v>13</v>
      </c>
      <c r="C31" t="s">
        <v>14</v>
      </c>
      <c r="D31" t="s">
        <v>55</v>
      </c>
      <c r="E31" t="s">
        <v>56</v>
      </c>
      <c r="F31" s="1" t="d">
        <v>2024-11-28</v>
      </c>
      <c r="G31" s="1" t="d">
        <v>2024-11-28</v>
      </c>
      <c r="H31">
        <v>13471871028</v>
      </c>
      <c r="I31" t="s">
        <v>57</v>
      </c>
      <c r="J31" s="3">
        <v>622.20000000000005</v>
      </c>
      <c r="K31" s="1" t="d">
        <v>2024-12-28</v>
      </c>
      <c r="L31" s="3">
        <v>510</v>
      </c>
      <c r="M31" s="1" t="d">
        <v>2024-12-10</v>
      </c>
      <c r="N31">
        <v>-18</v>
      </c>
      <c r="O31">
        <f t="shared" si="0"/>
        <v>-9180</v>
      </c>
    </row>
    <row r="32" spans="1:15" x14ac:dyDescent="0.2">
      <c r="A32">
        <v>31</v>
      </c>
      <c r="B32" t="s">
        <v>13</v>
      </c>
      <c r="C32" t="s">
        <v>14</v>
      </c>
      <c r="D32" t="s">
        <v>58</v>
      </c>
      <c r="E32">
        <v>4649630268</v>
      </c>
      <c r="F32" s="1" t="d">
        <v>2024-11-29</v>
      </c>
      <c r="G32" s="1" t="d">
        <v>2024-11-29</v>
      </c>
      <c r="H32">
        <v>13478287536</v>
      </c>
      <c r="I32" t="s">
        <v>59</v>
      </c>
      <c r="J32" s="3">
        <v>2235.04</v>
      </c>
      <c r="K32" s="1" t="d">
        <v>2024-12-29</v>
      </c>
      <c r="L32" s="3">
        <v>1832</v>
      </c>
      <c r="M32" s="1" t="d">
        <v>2024-12-10</v>
      </c>
      <c r="N32">
        <v>-19</v>
      </c>
      <c r="O32">
        <f t="shared" si="0"/>
        <v>-34808</v>
      </c>
    </row>
    <row r="33" spans="1:15" x14ac:dyDescent="0.2">
      <c r="A33">
        <v>32</v>
      </c>
      <c r="B33" t="s">
        <v>13</v>
      </c>
      <c r="C33" t="s">
        <v>14</v>
      </c>
      <c r="D33" t="s">
        <v>60</v>
      </c>
      <c r="E33">
        <v>92095880396</v>
      </c>
      <c r="F33" s="1" t="d">
        <v>2024-12-05</v>
      </c>
      <c r="G33" s="1" t="d">
        <v>2024-12-05</v>
      </c>
      <c r="H33">
        <v>13522364988</v>
      </c>
      <c r="I33" t="s">
        <v>20</v>
      </c>
      <c r="J33" s="3">
        <v>2928</v>
      </c>
      <c r="K33" s="1" t="d">
        <v>2025-01-04</v>
      </c>
      <c r="L33" s="3">
        <v>2928</v>
      </c>
      <c r="M33" s="1" t="d">
        <v>2024-12-13</v>
      </c>
      <c r="N33">
        <v>-22</v>
      </c>
      <c r="O33">
        <f t="shared" si="0"/>
        <v>-64416</v>
      </c>
    </row>
    <row r="34" spans="1:15" x14ac:dyDescent="0.2">
      <c r="A34">
        <v>33</v>
      </c>
      <c r="B34" t="s">
        <v>13</v>
      </c>
      <c r="C34" t="s">
        <v>14</v>
      </c>
      <c r="D34" t="s">
        <v>61</v>
      </c>
      <c r="E34">
        <v>2108510401</v>
      </c>
      <c r="F34" s="1" t="d">
        <v>2024-12-05</v>
      </c>
      <c r="G34" s="1" t="d">
        <v>2024-12-05</v>
      </c>
      <c r="H34">
        <v>13522707322</v>
      </c>
      <c r="I34" t="s">
        <v>62</v>
      </c>
      <c r="J34" s="3">
        <v>2808</v>
      </c>
      <c r="K34" s="1" t="d">
        <v>2025-01-04</v>
      </c>
      <c r="L34" s="3">
        <v>2700</v>
      </c>
      <c r="M34" s="1" t="d">
        <v>2024-12-13</v>
      </c>
      <c r="N34">
        <v>-22</v>
      </c>
      <c r="O34">
        <f t="shared" si="0"/>
        <v>-59400</v>
      </c>
    </row>
    <row r="35" spans="1:15" x14ac:dyDescent="0.2">
      <c r="A35">
        <v>34</v>
      </c>
      <c r="B35" t="s">
        <v>13</v>
      </c>
      <c r="C35" t="s">
        <v>14</v>
      </c>
      <c r="D35" t="s">
        <v>21</v>
      </c>
      <c r="E35">
        <v>880220405</v>
      </c>
      <c r="F35" s="1" t="d">
        <v>2024-12-06</v>
      </c>
      <c r="G35" s="1" t="d">
        <v>2024-12-06</v>
      </c>
      <c r="H35">
        <v>13533031485</v>
      </c>
      <c r="I35" t="s">
        <v>63</v>
      </c>
      <c r="J35" s="3">
        <v>2268.4</v>
      </c>
      <c r="K35" s="1" t="d">
        <v>2025-01-05</v>
      </c>
      <c r="L35" s="3">
        <v>2060</v>
      </c>
      <c r="M35" s="1" t="d">
        <v>2024-12-21</v>
      </c>
      <c r="N35">
        <v>-15</v>
      </c>
      <c r="O35">
        <f t="shared" si="0"/>
        <v>-30900</v>
      </c>
    </row>
    <row r="36" spans="1:15" x14ac:dyDescent="0.2">
      <c r="A36">
        <v>35</v>
      </c>
      <c r="B36" t="s">
        <v>13</v>
      </c>
      <c r="C36" t="s">
        <v>14</v>
      </c>
      <c r="D36" t="s">
        <v>41</v>
      </c>
      <c r="E36">
        <v>2122960392</v>
      </c>
      <c r="F36" s="1" t="d">
        <v>2024-12-09</v>
      </c>
      <c r="G36" s="1" t="d">
        <v>2024-12-09</v>
      </c>
      <c r="H36">
        <v>13552584014</v>
      </c>
      <c r="I36" t="s">
        <v>64</v>
      </c>
      <c r="J36" s="3">
        <v>500</v>
      </c>
      <c r="K36" s="1" t="d">
        <v>2025-01-08</v>
      </c>
      <c r="L36" s="3">
        <v>409.84</v>
      </c>
      <c r="M36" s="1" t="d">
        <v>2024-12-19</v>
      </c>
      <c r="N36">
        <v>-20</v>
      </c>
      <c r="O36">
        <f t="shared" si="0"/>
        <v>-8196.7999999999993</v>
      </c>
    </row>
    <row r="37" spans="1:15" x14ac:dyDescent="0.2">
      <c r="A37">
        <v>36</v>
      </c>
      <c r="B37" t="s">
        <v>13</v>
      </c>
      <c r="C37" t="s">
        <v>14</v>
      </c>
      <c r="D37" t="s">
        <v>27</v>
      </c>
      <c r="E37">
        <v>1431160397</v>
      </c>
      <c r="F37" s="1" t="d">
        <v>2024-12-12</v>
      </c>
      <c r="G37" s="1" t="d">
        <v>2024-12-12</v>
      </c>
      <c r="H37">
        <v>13576805551</v>
      </c>
      <c r="I37" t="s">
        <v>65</v>
      </c>
      <c r="J37" s="3">
        <v>257.14</v>
      </c>
      <c r="K37" s="1" t="d">
        <v>2025-01-11</v>
      </c>
      <c r="L37" s="3">
        <v>257.14</v>
      </c>
      <c r="M37" s="1" t="d">
        <v>2024-12-24</v>
      </c>
      <c r="N37">
        <v>-18</v>
      </c>
      <c r="O37">
        <f t="shared" si="0"/>
        <v>-4628.5199999999995</v>
      </c>
    </row>
    <row r="38" spans="1:15" x14ac:dyDescent="0.2">
      <c r="A38">
        <v>37</v>
      </c>
      <c r="B38" t="s">
        <v>13</v>
      </c>
      <c r="C38" t="s">
        <v>14</v>
      </c>
      <c r="D38" t="s">
        <v>27</v>
      </c>
      <c r="E38">
        <v>1431160397</v>
      </c>
      <c r="F38" s="1" t="d">
        <v>2024-12-13</v>
      </c>
      <c r="G38" s="1" t="d">
        <v>2024-12-13</v>
      </c>
      <c r="H38">
        <v>13576824684</v>
      </c>
      <c r="I38" t="s">
        <v>66</v>
      </c>
      <c r="J38" s="3">
        <v>235.59</v>
      </c>
      <c r="K38" s="1" t="d">
        <v>2025-01-12</v>
      </c>
      <c r="L38" s="3">
        <v>193.11</v>
      </c>
      <c r="M38" s="1" t="d">
        <v>2024-12-24</v>
      </c>
      <c r="N38">
        <v>-19</v>
      </c>
      <c r="O38">
        <f t="shared" si="0"/>
        <v>-3669.09</v>
      </c>
    </row>
    <row r="39" spans="1:15" x14ac:dyDescent="0.2">
      <c r="A39">
        <v>38</v>
      </c>
      <c r="B39" t="s">
        <v>13</v>
      </c>
      <c r="C39" t="s">
        <v>67</v>
      </c>
      <c r="D39" t="s">
        <v>68</v>
      </c>
      <c r="E39" t="s">
        <v>69</v>
      </c>
      <c r="F39" s="1" t="d">
        <v>2024-09-18</v>
      </c>
      <c r="G39" s="1" t="d">
        <v>2024-09-18</v>
      </c>
      <c r="H39">
        <v>12977659872</v>
      </c>
      <c r="I39" t="s">
        <v>70</v>
      </c>
      <c r="J39" s="3">
        <v>14997.7</v>
      </c>
      <c r="K39" s="1" t="d">
        <v>2024-10-18</v>
      </c>
      <c r="L39" s="3">
        <v>14997.7</v>
      </c>
      <c r="M39" s="1" t="d">
        <v>2024-10-14</v>
      </c>
      <c r="N39">
        <v>-4</v>
      </c>
      <c r="O39">
        <f t="shared" si="0"/>
        <v>-59990.8</v>
      </c>
    </row>
    <row r="40" spans="1:15" x14ac:dyDescent="0.2">
      <c r="A40">
        <v>39</v>
      </c>
      <c r="B40" t="s">
        <v>13</v>
      </c>
      <c r="C40" t="s">
        <v>67</v>
      </c>
      <c r="D40" t="s">
        <v>71</v>
      </c>
      <c r="E40">
        <v>1535090474</v>
      </c>
      <c r="F40" s="1" t="d">
        <v>2024-09-18</v>
      </c>
      <c r="G40" s="1" t="d">
        <v>2024-09-18</v>
      </c>
      <c r="H40">
        <v>12978359709</v>
      </c>
      <c r="I40" t="s">
        <v>72</v>
      </c>
      <c r="J40" s="3">
        <v>2626.97</v>
      </c>
      <c r="K40" s="1" t="d">
        <v>2024-10-18</v>
      </c>
      <c r="L40" s="3">
        <v>2153.25</v>
      </c>
      <c r="M40" s="1" t="d">
        <v>2024-10-01</v>
      </c>
      <c r="N40">
        <v>-17</v>
      </c>
      <c r="O40">
        <f t="shared" si="0"/>
        <v>-36605.25</v>
      </c>
    </row>
    <row r="41" spans="1:15" x14ac:dyDescent="0.2">
      <c r="A41">
        <v>40</v>
      </c>
      <c r="B41" t="s">
        <v>13</v>
      </c>
      <c r="C41" t="s">
        <v>67</v>
      </c>
      <c r="D41" t="s">
        <v>71</v>
      </c>
      <c r="E41">
        <v>1535090474</v>
      </c>
      <c r="F41" s="1" t="d">
        <v>2024-09-18</v>
      </c>
      <c r="G41" s="1" t="d">
        <v>2024-09-18</v>
      </c>
      <c r="H41">
        <v>12978359776</v>
      </c>
      <c r="I41" t="s">
        <v>73</v>
      </c>
      <c r="J41" s="3">
        <v>1992.32</v>
      </c>
      <c r="K41" s="1" t="d">
        <v>2024-10-18</v>
      </c>
      <c r="L41" s="3">
        <v>1633.05</v>
      </c>
      <c r="M41" s="1" t="d">
        <v>2024-10-01</v>
      </c>
      <c r="N41">
        <v>-17</v>
      </c>
      <c r="O41">
        <f t="shared" si="0"/>
        <v>-27761.85</v>
      </c>
    </row>
    <row r="42" spans="1:15" x14ac:dyDescent="0.2">
      <c r="A42">
        <v>41</v>
      </c>
      <c r="B42" t="s">
        <v>13</v>
      </c>
      <c r="C42" t="s">
        <v>67</v>
      </c>
      <c r="D42" t="s">
        <v>74</v>
      </c>
      <c r="E42">
        <v>97103880585</v>
      </c>
      <c r="F42" s="1" t="d">
        <v>2024-09-24</v>
      </c>
      <c r="G42" s="1" t="d">
        <v>2024-09-24</v>
      </c>
      <c r="H42">
        <v>13012918245</v>
      </c>
      <c r="I42">
        <v>1024240705</v>
      </c>
      <c r="J42" s="3">
        <v>528.80999999999995</v>
      </c>
      <c r="K42" s="1" t="d">
        <v>2024-10-24</v>
      </c>
      <c r="L42" s="3">
        <v>528.80999999999995</v>
      </c>
      <c r="M42" s="1" t="d">
        <v>2024-10-08</v>
      </c>
      <c r="N42">
        <v>-16</v>
      </c>
      <c r="O42">
        <f t="shared" si="0"/>
        <v>-8460.9599999999991</v>
      </c>
    </row>
    <row r="43" spans="1:15" x14ac:dyDescent="0.2">
      <c r="A43">
        <v>42</v>
      </c>
      <c r="B43" t="s">
        <v>13</v>
      </c>
      <c r="C43" t="s">
        <v>67</v>
      </c>
      <c r="D43" t="s">
        <v>75</v>
      </c>
      <c r="E43">
        <v>51570893</v>
      </c>
      <c r="F43" s="1" t="d">
        <v>2024-10-04</v>
      </c>
      <c r="G43" s="1" t="d">
        <v>2024-10-04</v>
      </c>
      <c r="H43">
        <v>13087225665</v>
      </c>
      <c r="I43">
        <v>9502632272</v>
      </c>
      <c r="J43" s="3">
        <v>398.4</v>
      </c>
      <c r="K43" s="1" t="d">
        <v>2024-11-03</v>
      </c>
      <c r="L43" s="3">
        <v>326.56</v>
      </c>
      <c r="M43" s="1" t="d">
        <v>2024-11-04</v>
      </c>
      <c r="N43">
        <v>1</v>
      </c>
      <c r="O43">
        <f t="shared" si="0"/>
        <v>326.56</v>
      </c>
    </row>
    <row r="44" spans="1:15" x14ac:dyDescent="0.2">
      <c r="A44">
        <v>43</v>
      </c>
      <c r="B44" t="s">
        <v>13</v>
      </c>
      <c r="C44" t="s">
        <v>67</v>
      </c>
      <c r="D44" t="s">
        <v>76</v>
      </c>
      <c r="E44">
        <v>1090860394</v>
      </c>
      <c r="F44" s="1" t="d">
        <v>2024-10-07</v>
      </c>
      <c r="G44" s="1" t="d">
        <v>2024-10-07</v>
      </c>
      <c r="H44">
        <v>13101437487</v>
      </c>
      <c r="I44" t="s">
        <v>77</v>
      </c>
      <c r="J44" s="3">
        <v>194.42</v>
      </c>
      <c r="K44" s="1" t="d">
        <v>2024-11-06</v>
      </c>
      <c r="L44" s="3">
        <v>159.36000000000001</v>
      </c>
      <c r="M44" s="1" t="d">
        <v>2024-10-22</v>
      </c>
      <c r="N44">
        <v>-15</v>
      </c>
      <c r="O44">
        <f t="shared" si="0"/>
        <v>-2390.4</v>
      </c>
    </row>
    <row r="45" spans="1:15" x14ac:dyDescent="0.2">
      <c r="A45">
        <v>44</v>
      </c>
      <c r="B45" t="s">
        <v>13</v>
      </c>
      <c r="C45" t="s">
        <v>67</v>
      </c>
      <c r="D45" t="s">
        <v>74</v>
      </c>
      <c r="E45">
        <v>97103880585</v>
      </c>
      <c r="F45" s="1" t="d">
        <v>2024-10-07</v>
      </c>
      <c r="G45" s="1" t="d">
        <v>2024-10-07</v>
      </c>
      <c r="H45">
        <v>13103782446</v>
      </c>
      <c r="I45">
        <v>1024248087</v>
      </c>
      <c r="J45" s="3">
        <v>119.9</v>
      </c>
      <c r="K45" s="1" t="d">
        <v>2024-11-06</v>
      </c>
      <c r="L45" s="3">
        <v>119.9</v>
      </c>
      <c r="M45" s="1" t="d">
        <v>2024-11-04</v>
      </c>
      <c r="N45">
        <v>-2</v>
      </c>
      <c r="O45">
        <f t="shared" si="0"/>
        <v>-239.8</v>
      </c>
    </row>
    <row r="46" spans="1:15" x14ac:dyDescent="0.2">
      <c r="A46">
        <v>45</v>
      </c>
      <c r="B46" t="s">
        <v>13</v>
      </c>
      <c r="C46" t="s">
        <v>67</v>
      </c>
      <c r="D46" t="s">
        <v>78</v>
      </c>
      <c r="E46">
        <v>89070403</v>
      </c>
      <c r="F46" s="1" t="d">
        <v>2024-10-09</v>
      </c>
      <c r="G46" s="1" t="d">
        <v>2024-10-09</v>
      </c>
      <c r="H46">
        <v>13118867216</v>
      </c>
      <c r="I46" t="s">
        <v>79</v>
      </c>
      <c r="J46" s="3">
        <v>578.28</v>
      </c>
      <c r="K46" s="1" t="d">
        <v>2024-11-08</v>
      </c>
      <c r="L46" s="3">
        <v>474</v>
      </c>
      <c r="M46" s="1" t="d">
        <v>2024-11-04</v>
      </c>
      <c r="N46">
        <v>-4</v>
      </c>
      <c r="O46">
        <f t="shared" si="0"/>
        <v>-1896</v>
      </c>
    </row>
    <row r="47" spans="1:15" x14ac:dyDescent="0.2">
      <c r="A47">
        <v>46</v>
      </c>
      <c r="B47" t="s">
        <v>13</v>
      </c>
      <c r="C47" t="s">
        <v>67</v>
      </c>
      <c r="D47" t="s">
        <v>80</v>
      </c>
      <c r="E47">
        <v>424610582</v>
      </c>
      <c r="F47" s="1" t="d">
        <v>2024-10-14</v>
      </c>
      <c r="G47" s="1" t="d">
        <v>2024-10-14</v>
      </c>
      <c r="H47">
        <v>13159920065</v>
      </c>
      <c r="I47" t="s">
        <v>81</v>
      </c>
      <c r="J47" s="3">
        <v>2974.29</v>
      </c>
      <c r="K47" s="1" t="d">
        <v>2024-11-13</v>
      </c>
      <c r="L47" s="3">
        <v>2437.94</v>
      </c>
      <c r="M47" s="1" t="d">
        <v>2024-10-22</v>
      </c>
      <c r="N47">
        <v>-22</v>
      </c>
      <c r="O47">
        <f t="shared" si="0"/>
        <v>-53634.68</v>
      </c>
    </row>
    <row r="48" spans="1:15" x14ac:dyDescent="0.2">
      <c r="A48">
        <v>47</v>
      </c>
      <c r="B48" t="s">
        <v>13</v>
      </c>
      <c r="C48" t="s">
        <v>67</v>
      </c>
      <c r="D48" t="s">
        <v>78</v>
      </c>
      <c r="E48">
        <v>89070403</v>
      </c>
      <c r="F48" s="1" t="d">
        <v>2024-10-14</v>
      </c>
      <c r="G48" s="1" t="d">
        <v>2024-10-14</v>
      </c>
      <c r="H48">
        <v>13162139402</v>
      </c>
      <c r="I48" t="s">
        <v>82</v>
      </c>
      <c r="J48" s="3">
        <v>170.8</v>
      </c>
      <c r="K48" s="1" t="d">
        <v>2024-11-13</v>
      </c>
      <c r="L48" s="3">
        <v>140</v>
      </c>
      <c r="M48" s="1" t="d">
        <v>2024-11-04</v>
      </c>
      <c r="N48">
        <v>-9</v>
      </c>
      <c r="O48">
        <f t="shared" si="0"/>
        <v>-1260</v>
      </c>
    </row>
    <row r="49" spans="1:15" x14ac:dyDescent="0.2">
      <c r="A49">
        <v>48</v>
      </c>
      <c r="B49" t="s">
        <v>13</v>
      </c>
      <c r="C49" t="s">
        <v>67</v>
      </c>
      <c r="D49" t="s">
        <v>74</v>
      </c>
      <c r="E49">
        <v>97103880585</v>
      </c>
      <c r="F49" s="1" t="d">
        <v>2024-10-23</v>
      </c>
      <c r="G49" s="1" t="d">
        <v>2024-10-23</v>
      </c>
      <c r="H49">
        <v>13223326517</v>
      </c>
      <c r="I49">
        <v>1024267212</v>
      </c>
      <c r="J49" s="3">
        <v>328.07</v>
      </c>
      <c r="K49" s="1" t="d">
        <v>2024-11-22</v>
      </c>
      <c r="L49" s="3">
        <v>328.07</v>
      </c>
      <c r="M49" s="1" t="d">
        <v>2024-11-04</v>
      </c>
      <c r="N49">
        <v>-18</v>
      </c>
      <c r="O49">
        <f t="shared" si="0"/>
        <v>-5905.26</v>
      </c>
    </row>
    <row r="50" spans="1:15" x14ac:dyDescent="0.2">
      <c r="A50">
        <v>49</v>
      </c>
      <c r="B50" t="s">
        <v>13</v>
      </c>
      <c r="C50" t="s">
        <v>67</v>
      </c>
      <c r="D50" t="s">
        <v>83</v>
      </c>
      <c r="E50">
        <v>9521810961</v>
      </c>
      <c r="F50" s="1" t="d">
        <v>2024-10-24</v>
      </c>
      <c r="G50" s="1" t="d">
        <v>2024-10-24</v>
      </c>
      <c r="H50">
        <v>13226881448</v>
      </c>
      <c r="I50" t="s">
        <v>84</v>
      </c>
      <c r="J50" s="3">
        <v>95.6</v>
      </c>
      <c r="K50" s="1" t="d">
        <v>2024-11-23</v>
      </c>
      <c r="L50" s="3">
        <v>78.36</v>
      </c>
      <c r="M50" s="1" t="d">
        <v>2024-11-21</v>
      </c>
      <c r="N50">
        <v>-2</v>
      </c>
      <c r="O50">
        <f t="shared" si="0"/>
        <v>-156.72</v>
      </c>
    </row>
    <row r="51" spans="1:15" x14ac:dyDescent="0.2">
      <c r="A51">
        <v>50</v>
      </c>
      <c r="B51" t="s">
        <v>13</v>
      </c>
      <c r="C51" t="s">
        <v>67</v>
      </c>
      <c r="D51" t="s">
        <v>85</v>
      </c>
      <c r="E51" t="s">
        <v>86</v>
      </c>
      <c r="F51" s="1" t="d">
        <v>2024-10-24</v>
      </c>
      <c r="G51" s="1" t="d">
        <v>2024-10-24</v>
      </c>
      <c r="H51">
        <v>13226989732</v>
      </c>
      <c r="I51">
        <v>6</v>
      </c>
      <c r="J51" s="3">
        <v>76.5</v>
      </c>
      <c r="K51" s="1" t="d">
        <v>2024-11-23</v>
      </c>
      <c r="L51" s="3">
        <v>76.5</v>
      </c>
      <c r="M51" s="1" t="d">
        <v>2024-11-04</v>
      </c>
      <c r="N51">
        <v>-19</v>
      </c>
      <c r="O51">
        <f t="shared" si="0"/>
        <v>-1453.5</v>
      </c>
    </row>
    <row r="52" spans="1:15" x14ac:dyDescent="0.2">
      <c r="A52">
        <v>51</v>
      </c>
      <c r="B52" t="s">
        <v>13</v>
      </c>
      <c r="C52" t="s">
        <v>67</v>
      </c>
      <c r="D52" t="s">
        <v>75</v>
      </c>
      <c r="E52">
        <v>51570893</v>
      </c>
      <c r="F52" s="1" t="d">
        <v>2024-11-04</v>
      </c>
      <c r="G52" s="1" t="d">
        <v>2024-11-04</v>
      </c>
      <c r="H52">
        <v>13284695162</v>
      </c>
      <c r="I52">
        <v>9502705664</v>
      </c>
      <c r="J52" s="3">
        <v>72.94</v>
      </c>
      <c r="K52" s="1" t="d">
        <v>2024-12-04</v>
      </c>
      <c r="L52" s="3">
        <v>59.79</v>
      </c>
      <c r="M52" s="1" t="d">
        <v>2024-11-26</v>
      </c>
      <c r="N52">
        <v>-8</v>
      </c>
      <c r="O52">
        <f t="shared" si="0"/>
        <v>-478.32</v>
      </c>
    </row>
    <row r="53" spans="1:15" x14ac:dyDescent="0.2">
      <c r="A53">
        <v>52</v>
      </c>
      <c r="B53" t="s">
        <v>13</v>
      </c>
      <c r="C53" t="s">
        <v>67</v>
      </c>
      <c r="D53" t="s">
        <v>71</v>
      </c>
      <c r="E53">
        <v>1535090474</v>
      </c>
      <c r="F53" s="1" t="d">
        <v>2024-11-08</v>
      </c>
      <c r="G53" s="1" t="d">
        <v>2024-11-08</v>
      </c>
      <c r="H53">
        <v>13329169364</v>
      </c>
      <c r="I53" t="s">
        <v>87</v>
      </c>
      <c r="J53" s="3">
        <v>2626.97</v>
      </c>
      <c r="K53" s="1" t="d">
        <v>2024-12-08</v>
      </c>
      <c r="L53" s="3">
        <v>2153.25</v>
      </c>
      <c r="M53" s="1" t="d">
        <v>2024-11-26</v>
      </c>
      <c r="N53">
        <v>-12</v>
      </c>
      <c r="O53">
        <f t="shared" si="0"/>
        <v>-25839</v>
      </c>
    </row>
    <row r="54" spans="1:15" x14ac:dyDescent="0.2">
      <c r="A54">
        <v>53</v>
      </c>
      <c r="B54" t="s">
        <v>13</v>
      </c>
      <c r="C54" t="s">
        <v>67</v>
      </c>
      <c r="D54" t="s">
        <v>71</v>
      </c>
      <c r="E54">
        <v>1535090474</v>
      </c>
      <c r="F54" s="1" t="d">
        <v>2024-11-08</v>
      </c>
      <c r="G54" s="1" t="d">
        <v>2024-11-08</v>
      </c>
      <c r="H54">
        <v>13329169374</v>
      </c>
      <c r="I54" t="s">
        <v>88</v>
      </c>
      <c r="J54" s="3">
        <v>1667.03</v>
      </c>
      <c r="K54" s="1" t="d">
        <v>2024-12-08</v>
      </c>
      <c r="L54" s="3">
        <v>1366.42</v>
      </c>
      <c r="M54" s="1" t="d">
        <v>2024-11-12</v>
      </c>
      <c r="N54">
        <v>-26</v>
      </c>
      <c r="O54">
        <f t="shared" si="0"/>
        <v>-35526.92</v>
      </c>
    </row>
    <row r="55" spans="1:15" x14ac:dyDescent="0.2">
      <c r="A55">
        <v>54</v>
      </c>
      <c r="B55" t="s">
        <v>13</v>
      </c>
      <c r="C55" t="s">
        <v>67</v>
      </c>
      <c r="D55" t="s">
        <v>80</v>
      </c>
      <c r="E55">
        <v>424610582</v>
      </c>
      <c r="F55" s="1" t="d">
        <v>2024-11-13</v>
      </c>
      <c r="G55" s="1" t="d">
        <v>2024-11-13</v>
      </c>
      <c r="H55">
        <v>13368281224</v>
      </c>
      <c r="I55" t="s">
        <v>89</v>
      </c>
      <c r="J55" s="3">
        <v>255.92</v>
      </c>
      <c r="K55" s="1" t="d">
        <v>2024-12-13</v>
      </c>
      <c r="L55" s="3">
        <v>209.77</v>
      </c>
      <c r="M55" s="1" t="d">
        <v>2024-11-26</v>
      </c>
      <c r="N55">
        <v>-17</v>
      </c>
      <c r="O55">
        <f t="shared" si="0"/>
        <v>-3566.09</v>
      </c>
    </row>
    <row r="56" spans="1:15" x14ac:dyDescent="0.2">
      <c r="A56">
        <v>55</v>
      </c>
      <c r="B56" t="s">
        <v>13</v>
      </c>
      <c r="C56" t="s">
        <v>67</v>
      </c>
      <c r="D56" t="s">
        <v>80</v>
      </c>
      <c r="E56">
        <v>424610582</v>
      </c>
      <c r="F56" s="1" t="d">
        <v>2024-11-13</v>
      </c>
      <c r="G56" s="1" t="d">
        <v>2024-11-13</v>
      </c>
      <c r="H56">
        <v>13368453511</v>
      </c>
      <c r="I56" t="s">
        <v>90</v>
      </c>
      <c r="J56" s="3">
        <v>2974.29</v>
      </c>
      <c r="K56" s="1" t="d">
        <v>2024-12-13</v>
      </c>
      <c r="L56" s="3">
        <v>2437.94</v>
      </c>
      <c r="M56" s="1" t="d">
        <v>2024-11-26</v>
      </c>
      <c r="N56">
        <v>-17</v>
      </c>
      <c r="O56">
        <f t="shared" si="0"/>
        <v>-41444.980000000003</v>
      </c>
    </row>
    <row r="57" spans="1:15" x14ac:dyDescent="0.2">
      <c r="A57">
        <v>56</v>
      </c>
      <c r="B57" t="s">
        <v>13</v>
      </c>
      <c r="C57" t="s">
        <v>67</v>
      </c>
      <c r="D57" t="s">
        <v>91</v>
      </c>
      <c r="E57" t="s">
        <v>92</v>
      </c>
      <c r="F57" s="1" t="d">
        <v>2024-11-19</v>
      </c>
      <c r="G57" s="1" t="d">
        <v>2024-11-19</v>
      </c>
      <c r="H57">
        <v>13410726962</v>
      </c>
      <c r="I57" t="s">
        <v>93</v>
      </c>
      <c r="J57" s="3">
        <v>134.5</v>
      </c>
      <c r="K57" s="1" t="d">
        <v>2024-12-19</v>
      </c>
      <c r="L57" s="3">
        <v>110.25</v>
      </c>
      <c r="M57" s="1" t="d">
        <v>2024-11-29</v>
      </c>
      <c r="N57">
        <v>-20</v>
      </c>
      <c r="O57">
        <f t="shared" si="0"/>
        <v>-2205</v>
      </c>
    </row>
    <row r="58" spans="1:15" x14ac:dyDescent="0.2">
      <c r="A58">
        <v>57</v>
      </c>
      <c r="B58" t="s">
        <v>13</v>
      </c>
      <c r="C58" t="s">
        <v>67</v>
      </c>
      <c r="D58" t="s">
        <v>80</v>
      </c>
      <c r="E58">
        <v>424610582</v>
      </c>
      <c r="F58" s="1" t="d">
        <v>2024-11-19</v>
      </c>
      <c r="G58" s="1" t="d">
        <v>2024-11-19</v>
      </c>
      <c r="H58">
        <v>13411431418</v>
      </c>
      <c r="I58" t="s">
        <v>94</v>
      </c>
      <c r="J58" s="3">
        <v>23.27</v>
      </c>
      <c r="K58" s="1" t="d">
        <v>2024-12-19</v>
      </c>
      <c r="L58" s="3">
        <v>19.07</v>
      </c>
      <c r="M58" s="1" t="d">
        <v>2024-11-26</v>
      </c>
      <c r="N58">
        <v>-23</v>
      </c>
      <c r="O58">
        <f t="shared" si="0"/>
        <v>-438.61</v>
      </c>
    </row>
    <row r="59" spans="1:15" x14ac:dyDescent="0.2">
      <c r="A59">
        <v>58</v>
      </c>
      <c r="B59" t="s">
        <v>13</v>
      </c>
      <c r="C59" t="s">
        <v>67</v>
      </c>
      <c r="D59" t="s">
        <v>95</v>
      </c>
      <c r="E59">
        <v>176160398</v>
      </c>
      <c r="F59" s="1" t="d">
        <v>2024-11-19</v>
      </c>
      <c r="G59" s="1" t="d">
        <v>2024-11-19</v>
      </c>
      <c r="H59">
        <v>13411697869</v>
      </c>
      <c r="I59" t="s">
        <v>96</v>
      </c>
      <c r="J59" s="3">
        <v>584.28</v>
      </c>
      <c r="K59" s="1" t="d">
        <v>2024-12-19</v>
      </c>
      <c r="L59" s="3">
        <v>478.92</v>
      </c>
      <c r="M59" s="1" t="d">
        <v>2024-11-26</v>
      </c>
      <c r="N59">
        <v>-23</v>
      </c>
      <c r="O59">
        <f t="shared" si="0"/>
        <v>-11015.16</v>
      </c>
    </row>
    <row r="60" spans="1:15" x14ac:dyDescent="0.2">
      <c r="A60">
        <v>59</v>
      </c>
      <c r="B60" t="s">
        <v>13</v>
      </c>
      <c r="C60" t="s">
        <v>67</v>
      </c>
      <c r="D60" t="s">
        <v>71</v>
      </c>
      <c r="E60">
        <v>1535090474</v>
      </c>
      <c r="F60" s="1" t="d">
        <v>2024-11-20</v>
      </c>
      <c r="G60" s="1" t="d">
        <v>2024-11-20</v>
      </c>
      <c r="H60">
        <v>13419804224</v>
      </c>
      <c r="I60" t="s">
        <v>97</v>
      </c>
      <c r="J60" s="3">
        <v>2626.97</v>
      </c>
      <c r="K60" s="1" t="d">
        <v>2024-12-20</v>
      </c>
      <c r="L60" s="3">
        <v>2153.25</v>
      </c>
      <c r="M60" s="1" t="d">
        <v>2024-11-29</v>
      </c>
      <c r="N60">
        <v>-21</v>
      </c>
      <c r="O60">
        <f t="shared" si="0"/>
        <v>-45218.25</v>
      </c>
    </row>
    <row r="61" spans="1:15" x14ac:dyDescent="0.2">
      <c r="A61">
        <v>60</v>
      </c>
      <c r="B61" t="s">
        <v>13</v>
      </c>
      <c r="C61" t="s">
        <v>67</v>
      </c>
      <c r="D61" t="s">
        <v>71</v>
      </c>
      <c r="E61">
        <v>1535090474</v>
      </c>
      <c r="F61" s="1" t="d">
        <v>2024-11-20</v>
      </c>
      <c r="G61" s="1" t="d">
        <v>2024-11-20</v>
      </c>
      <c r="H61">
        <v>13419804320</v>
      </c>
      <c r="I61" t="s">
        <v>98</v>
      </c>
      <c r="J61" s="3">
        <v>2193.27</v>
      </c>
      <c r="K61" s="1" t="d">
        <v>2024-12-20</v>
      </c>
      <c r="L61" s="3">
        <v>1797.76</v>
      </c>
      <c r="M61" s="1" t="d">
        <v>2024-11-26</v>
      </c>
      <c r="N61">
        <v>-24</v>
      </c>
      <c r="O61">
        <f t="shared" si="0"/>
        <v>-43146.239999999998</v>
      </c>
    </row>
    <row r="62" spans="1:15" x14ac:dyDescent="0.2">
      <c r="A62">
        <v>61</v>
      </c>
      <c r="B62" t="s">
        <v>13</v>
      </c>
      <c r="C62" t="s">
        <v>67</v>
      </c>
      <c r="D62" t="s">
        <v>68</v>
      </c>
      <c r="E62" t="s">
        <v>69</v>
      </c>
      <c r="F62" s="1" t="d">
        <v>2024-11-25</v>
      </c>
      <c r="G62" s="1" t="d">
        <v>2024-11-25</v>
      </c>
      <c r="H62">
        <v>13444940774</v>
      </c>
      <c r="I62" t="s">
        <v>99</v>
      </c>
      <c r="J62" s="3">
        <v>2188.6799999999998</v>
      </c>
      <c r="K62" s="1" t="d">
        <v>2024-12-25</v>
      </c>
      <c r="L62" s="3">
        <v>2188.6799999999998</v>
      </c>
      <c r="M62" s="1" t="d">
        <v>2024-11-26</v>
      </c>
      <c r="N62">
        <v>-29</v>
      </c>
      <c r="O62">
        <f t="shared" si="0"/>
        <v>-63471.719999999994</v>
      </c>
    </row>
    <row r="63" spans="1:15" x14ac:dyDescent="0.2">
      <c r="A63">
        <v>62</v>
      </c>
      <c r="B63" t="s">
        <v>13</v>
      </c>
      <c r="C63" t="s">
        <v>67</v>
      </c>
      <c r="D63" t="s">
        <v>83</v>
      </c>
      <c r="E63">
        <v>9521810961</v>
      </c>
      <c r="F63" s="1" t="d">
        <v>2024-11-26</v>
      </c>
      <c r="G63" s="1" t="d">
        <v>2024-11-26</v>
      </c>
      <c r="H63">
        <v>13452633124</v>
      </c>
      <c r="I63" t="s">
        <v>100</v>
      </c>
      <c r="J63" s="3">
        <v>711.88</v>
      </c>
      <c r="K63" s="1" t="d">
        <v>2024-12-26</v>
      </c>
      <c r="L63" s="3">
        <v>583.51</v>
      </c>
      <c r="M63" s="1" t="d">
        <v>2024-11-29</v>
      </c>
      <c r="N63">
        <v>-27</v>
      </c>
      <c r="O63">
        <f t="shared" si="0"/>
        <v>-15754.77</v>
      </c>
    </row>
    <row r="64" spans="1:15" x14ac:dyDescent="0.2">
      <c r="A64">
        <v>63</v>
      </c>
      <c r="B64" t="s">
        <v>13</v>
      </c>
      <c r="C64" t="s">
        <v>67</v>
      </c>
      <c r="D64" t="s">
        <v>101</v>
      </c>
      <c r="E64">
        <v>209050392</v>
      </c>
      <c r="F64" s="1" t="d">
        <v>2024-11-26</v>
      </c>
      <c r="G64" s="1" t="d">
        <v>2024-11-26</v>
      </c>
      <c r="H64">
        <v>13454553021</v>
      </c>
      <c r="I64" t="s">
        <v>102</v>
      </c>
      <c r="J64" s="3">
        <v>1281</v>
      </c>
      <c r="K64" s="1" t="d">
        <v>2024-12-26</v>
      </c>
      <c r="L64" s="3">
        <v>1050</v>
      </c>
      <c r="M64" s="1" t="d">
        <v>2024-11-29</v>
      </c>
      <c r="N64">
        <v>-27</v>
      </c>
      <c r="O64">
        <f t="shared" si="0"/>
        <v>-28350</v>
      </c>
    </row>
    <row r="65" spans="1:15" x14ac:dyDescent="0.2">
      <c r="A65">
        <v>64</v>
      </c>
      <c r="B65" t="s">
        <v>13</v>
      </c>
      <c r="C65" t="s">
        <v>67</v>
      </c>
      <c r="D65" t="s">
        <v>101</v>
      </c>
      <c r="E65">
        <v>209050392</v>
      </c>
      <c r="F65" s="1" t="d">
        <v>2024-11-26</v>
      </c>
      <c r="G65" s="1" t="d">
        <v>2024-11-26</v>
      </c>
      <c r="H65">
        <v>13454561784</v>
      </c>
      <c r="I65" t="s">
        <v>103</v>
      </c>
      <c r="J65" s="3">
        <v>2580.3000000000002</v>
      </c>
      <c r="K65" s="1" t="d">
        <v>2024-12-26</v>
      </c>
      <c r="L65" s="3">
        <v>2115</v>
      </c>
      <c r="M65" s="1" t="d">
        <v>2024-11-29</v>
      </c>
      <c r="N65">
        <v>-27</v>
      </c>
      <c r="O65">
        <f t="shared" si="0"/>
        <v>-57105</v>
      </c>
    </row>
    <row r="66" spans="1:15" x14ac:dyDescent="0.2">
      <c r="A66">
        <v>65</v>
      </c>
      <c r="B66" t="s">
        <v>13</v>
      </c>
      <c r="C66" t="s">
        <v>67</v>
      </c>
      <c r="D66" t="s">
        <v>104</v>
      </c>
      <c r="E66" t="s">
        <v>105</v>
      </c>
      <c r="F66" s="1" t="d">
        <v>2024-11-27</v>
      </c>
      <c r="G66" s="1" t="d">
        <v>2024-11-27</v>
      </c>
      <c r="H66">
        <v>13464755274</v>
      </c>
      <c r="I66" t="s">
        <v>106</v>
      </c>
      <c r="J66" s="3">
        <v>422.93</v>
      </c>
      <c r="K66" s="1" t="d">
        <v>2024-12-27</v>
      </c>
      <c r="L66" s="3">
        <v>422.93</v>
      </c>
      <c r="M66" s="1" t="d">
        <v>2024-12-03</v>
      </c>
      <c r="N66">
        <v>-24</v>
      </c>
      <c r="O66">
        <f t="shared" si="0"/>
        <v>-10150.32</v>
      </c>
    </row>
    <row r="67" spans="1:15" x14ac:dyDescent="0.2">
      <c r="A67">
        <v>66</v>
      </c>
      <c r="B67" t="s">
        <v>13</v>
      </c>
      <c r="C67" t="s">
        <v>67</v>
      </c>
      <c r="D67" t="s">
        <v>74</v>
      </c>
      <c r="E67">
        <v>97103880585</v>
      </c>
      <c r="F67" s="1" t="d">
        <v>2024-11-29</v>
      </c>
      <c r="G67" s="1" t="d">
        <v>2024-11-29</v>
      </c>
      <c r="H67">
        <v>13478180876</v>
      </c>
      <c r="I67">
        <v>1024292462</v>
      </c>
      <c r="J67" s="3">
        <v>806.95</v>
      </c>
      <c r="K67" s="1" t="d">
        <v>2024-12-29</v>
      </c>
      <c r="L67" s="3">
        <v>806.95</v>
      </c>
      <c r="M67" s="1" t="d">
        <v>2024-12-10</v>
      </c>
      <c r="N67">
        <v>-19</v>
      </c>
      <c r="O67">
        <f t="shared" ref="O67:O130" si="1">L67*N67</f>
        <v>-15332.050000000001</v>
      </c>
    </row>
    <row r="68" spans="1:15" x14ac:dyDescent="0.2">
      <c r="A68">
        <v>67</v>
      </c>
      <c r="B68" t="s">
        <v>13</v>
      </c>
      <c r="C68" t="s">
        <v>67</v>
      </c>
      <c r="D68" t="s">
        <v>76</v>
      </c>
      <c r="E68">
        <v>1090860394</v>
      </c>
      <c r="F68" s="1" t="d">
        <v>2024-12-02</v>
      </c>
      <c r="G68" s="1" t="d">
        <v>2024-12-02</v>
      </c>
      <c r="H68">
        <v>13494482764</v>
      </c>
      <c r="I68" t="s">
        <v>107</v>
      </c>
      <c r="J68" s="3">
        <v>191.38</v>
      </c>
      <c r="K68" s="1" t="d">
        <v>2025-01-01</v>
      </c>
      <c r="L68" s="3">
        <v>156.87</v>
      </c>
      <c r="M68" s="1" t="d">
        <v>2024-12-10</v>
      </c>
      <c r="N68">
        <v>-22</v>
      </c>
      <c r="O68">
        <f t="shared" si="1"/>
        <v>-3451.1400000000003</v>
      </c>
    </row>
    <row r="69" spans="1:15" x14ac:dyDescent="0.2">
      <c r="A69">
        <v>68</v>
      </c>
      <c r="B69" t="s">
        <v>13</v>
      </c>
      <c r="C69" t="s">
        <v>67</v>
      </c>
      <c r="D69" t="s">
        <v>108</v>
      </c>
      <c r="E69">
        <v>3411480373</v>
      </c>
      <c r="F69" s="1" t="d">
        <v>2024-12-04</v>
      </c>
      <c r="G69" s="1" t="d">
        <v>2024-12-04</v>
      </c>
      <c r="H69">
        <v>13518025019</v>
      </c>
      <c r="I69" t="s">
        <v>109</v>
      </c>
      <c r="J69" s="3">
        <v>226.09</v>
      </c>
      <c r="K69" s="1" t="d">
        <v>2025-01-03</v>
      </c>
      <c r="L69" s="3">
        <v>185.32</v>
      </c>
      <c r="M69" s="1" t="d">
        <v>2024-12-10</v>
      </c>
      <c r="N69">
        <v>-24</v>
      </c>
      <c r="O69">
        <f t="shared" si="1"/>
        <v>-4447.68</v>
      </c>
    </row>
    <row r="70" spans="1:15" x14ac:dyDescent="0.2">
      <c r="A70">
        <v>69</v>
      </c>
      <c r="B70" t="s">
        <v>13</v>
      </c>
      <c r="C70" t="s">
        <v>67</v>
      </c>
      <c r="D70" t="s">
        <v>80</v>
      </c>
      <c r="E70">
        <v>424610582</v>
      </c>
      <c r="F70" s="1" t="d">
        <v>2024-12-09</v>
      </c>
      <c r="G70" s="1" t="d">
        <v>2024-12-09</v>
      </c>
      <c r="H70">
        <v>13547446561</v>
      </c>
      <c r="I70" t="s">
        <v>110</v>
      </c>
      <c r="J70" s="3">
        <v>2974.29</v>
      </c>
      <c r="K70" s="1" t="d">
        <v>2025-01-08</v>
      </c>
      <c r="L70" s="3">
        <v>2437.94</v>
      </c>
      <c r="M70" s="1" t="d">
        <v>2024-12-24</v>
      </c>
      <c r="N70">
        <v>-15</v>
      </c>
      <c r="O70">
        <f t="shared" si="1"/>
        <v>-36569.1</v>
      </c>
    </row>
    <row r="71" spans="1:15" x14ac:dyDescent="0.2">
      <c r="A71">
        <v>70</v>
      </c>
      <c r="B71" t="s">
        <v>13</v>
      </c>
      <c r="C71" t="s">
        <v>67</v>
      </c>
      <c r="D71" t="s">
        <v>80</v>
      </c>
      <c r="E71">
        <v>424610582</v>
      </c>
      <c r="F71" s="1" t="d">
        <v>2024-12-12</v>
      </c>
      <c r="G71" s="1" t="d">
        <v>2024-12-12</v>
      </c>
      <c r="H71">
        <v>13581080704</v>
      </c>
      <c r="I71" t="s">
        <v>111</v>
      </c>
      <c r="J71" s="3">
        <v>34.9</v>
      </c>
      <c r="K71" s="1" t="d">
        <v>2025-01-11</v>
      </c>
      <c r="L71" s="3">
        <v>28.61</v>
      </c>
      <c r="M71" s="1" t="d">
        <v>2024-12-24</v>
      </c>
      <c r="N71">
        <v>-18</v>
      </c>
      <c r="O71">
        <f t="shared" si="1"/>
        <v>-514.98</v>
      </c>
    </row>
    <row r="72" spans="1:15" x14ac:dyDescent="0.2">
      <c r="A72">
        <v>71</v>
      </c>
      <c r="B72" t="s">
        <v>13</v>
      </c>
      <c r="C72" t="s">
        <v>112</v>
      </c>
      <c r="D72" t="s">
        <v>113</v>
      </c>
      <c r="E72">
        <v>2241250394</v>
      </c>
      <c r="F72" s="1" t="d">
        <v>2024-07-12</v>
      </c>
      <c r="G72" s="1" t="d">
        <v>2024-07-12</v>
      </c>
      <c r="H72">
        <v>12531787098</v>
      </c>
      <c r="I72" s="2" t="d">
        <v>4971-01-01</v>
      </c>
      <c r="J72" s="3">
        <v>106.5</v>
      </c>
      <c r="K72" s="1" t="d">
        <v>2024-08-11</v>
      </c>
      <c r="L72" s="3">
        <v>94.26</v>
      </c>
      <c r="M72" s="1" t="d">
        <v>2024-10-03</v>
      </c>
      <c r="N72">
        <v>53</v>
      </c>
      <c r="O72">
        <f t="shared" si="1"/>
        <v>4995.7800000000007</v>
      </c>
    </row>
    <row r="73" spans="1:15" x14ac:dyDescent="0.2">
      <c r="A73">
        <v>72</v>
      </c>
      <c r="B73" t="s">
        <v>13</v>
      </c>
      <c r="C73" t="s">
        <v>112</v>
      </c>
      <c r="D73" t="s">
        <v>114</v>
      </c>
      <c r="E73">
        <v>2143780399</v>
      </c>
      <c r="F73" s="1" t="d">
        <v>2024-08-06</v>
      </c>
      <c r="G73" s="1" t="d">
        <v>2024-08-06</v>
      </c>
      <c r="H73">
        <v>12706159145</v>
      </c>
      <c r="I73">
        <v>10000136</v>
      </c>
      <c r="J73" s="3">
        <v>18230.04</v>
      </c>
      <c r="K73" s="1" t="d">
        <v>2024-09-05</v>
      </c>
      <c r="L73" s="3">
        <v>18230.04</v>
      </c>
      <c r="M73" s="1" t="d">
        <v>2024-12-04</v>
      </c>
      <c r="N73">
        <v>90</v>
      </c>
      <c r="O73">
        <f t="shared" si="1"/>
        <v>1640703.6</v>
      </c>
    </row>
    <row r="74" spans="1:15" x14ac:dyDescent="0.2">
      <c r="A74">
        <v>73</v>
      </c>
      <c r="B74" t="s">
        <v>13</v>
      </c>
      <c r="C74" t="s">
        <v>112</v>
      </c>
      <c r="D74" t="s">
        <v>113</v>
      </c>
      <c r="E74">
        <v>2241250394</v>
      </c>
      <c r="F74" s="1" t="d">
        <v>2024-08-16</v>
      </c>
      <c r="G74" s="1" t="d">
        <v>2024-08-16</v>
      </c>
      <c r="H74">
        <v>12778191397</v>
      </c>
      <c r="I74" s="2" t="d">
        <v>5718-01-01</v>
      </c>
      <c r="J74" s="3">
        <v>164.53</v>
      </c>
      <c r="K74" s="1" t="d">
        <v>2024-09-15</v>
      </c>
      <c r="L74" s="3">
        <v>144.63999999999999</v>
      </c>
      <c r="M74" s="1" t="d">
        <v>2024-10-03</v>
      </c>
      <c r="N74">
        <v>18</v>
      </c>
      <c r="O74">
        <f t="shared" si="1"/>
        <v>2603.5199999999995</v>
      </c>
    </row>
    <row r="75" spans="1:15" x14ac:dyDescent="0.2">
      <c r="A75">
        <v>74</v>
      </c>
      <c r="B75" t="s">
        <v>13</v>
      </c>
      <c r="C75" t="s">
        <v>112</v>
      </c>
      <c r="D75" t="s">
        <v>113</v>
      </c>
      <c r="E75">
        <v>2241250394</v>
      </c>
      <c r="F75" s="1" t="d">
        <v>2024-08-16</v>
      </c>
      <c r="G75" s="1" t="d">
        <v>2024-08-16</v>
      </c>
      <c r="H75">
        <v>12778192104</v>
      </c>
      <c r="I75" s="2" t="d">
        <v>5642-01-01</v>
      </c>
      <c r="J75" s="3">
        <v>65.12</v>
      </c>
      <c r="K75" s="1" t="d">
        <v>2024-09-15</v>
      </c>
      <c r="L75" s="3">
        <v>59.64</v>
      </c>
      <c r="M75" s="1" t="d">
        <v>2024-10-03</v>
      </c>
      <c r="N75">
        <v>18</v>
      </c>
      <c r="O75">
        <f t="shared" si="1"/>
        <v>1073.52</v>
      </c>
    </row>
    <row r="76" spans="1:15" x14ac:dyDescent="0.2">
      <c r="A76">
        <v>75</v>
      </c>
      <c r="B76" t="s">
        <v>13</v>
      </c>
      <c r="C76" t="s">
        <v>112</v>
      </c>
      <c r="D76" t="s">
        <v>115</v>
      </c>
      <c r="E76" t="s">
        <v>116</v>
      </c>
      <c r="F76" s="1" t="d">
        <v>2024-09-06</v>
      </c>
      <c r="G76" s="1" t="d">
        <v>2024-09-06</v>
      </c>
      <c r="H76">
        <v>12887877170</v>
      </c>
      <c r="I76" t="s">
        <v>117</v>
      </c>
      <c r="J76" s="3">
        <v>738.23</v>
      </c>
      <c r="K76" s="1" t="d">
        <v>2024-10-06</v>
      </c>
      <c r="L76" s="3">
        <v>671.12</v>
      </c>
      <c r="M76" s="1" t="d">
        <v>2024-10-14</v>
      </c>
      <c r="N76">
        <v>8</v>
      </c>
      <c r="O76">
        <f t="shared" si="1"/>
        <v>5368.96</v>
      </c>
    </row>
    <row r="77" spans="1:15" x14ac:dyDescent="0.2">
      <c r="A77">
        <v>76</v>
      </c>
      <c r="B77" t="s">
        <v>13</v>
      </c>
      <c r="C77" t="s">
        <v>112</v>
      </c>
      <c r="D77" t="s">
        <v>113</v>
      </c>
      <c r="E77">
        <v>2241250394</v>
      </c>
      <c r="F77" s="1" t="d">
        <v>2024-09-16</v>
      </c>
      <c r="G77" s="1" t="d">
        <v>2024-09-16</v>
      </c>
      <c r="H77">
        <v>12960698311</v>
      </c>
      <c r="I77" s="2" t="d">
        <v>6354-01-01</v>
      </c>
      <c r="J77" s="3">
        <v>39.44</v>
      </c>
      <c r="K77" s="1" t="d">
        <v>2024-10-16</v>
      </c>
      <c r="L77" s="3">
        <v>32.33</v>
      </c>
      <c r="M77" s="1" t="d">
        <v>2024-10-03</v>
      </c>
      <c r="N77">
        <v>-13</v>
      </c>
      <c r="O77">
        <f t="shared" si="1"/>
        <v>-420.28999999999996</v>
      </c>
    </row>
    <row r="78" spans="1:15" x14ac:dyDescent="0.2">
      <c r="A78">
        <v>77</v>
      </c>
      <c r="B78" t="s">
        <v>13</v>
      </c>
      <c r="C78" t="s">
        <v>112</v>
      </c>
      <c r="D78" t="s">
        <v>118</v>
      </c>
      <c r="E78">
        <v>2770891204</v>
      </c>
      <c r="F78" s="1" t="d">
        <v>2024-09-18</v>
      </c>
      <c r="G78" s="1" t="d">
        <v>2024-09-18</v>
      </c>
      <c r="H78">
        <v>12974925250</v>
      </c>
      <c r="I78" t="s">
        <v>119</v>
      </c>
      <c r="J78" s="3">
        <v>2013</v>
      </c>
      <c r="K78" s="1" t="d">
        <v>2024-10-18</v>
      </c>
      <c r="L78" s="3">
        <v>2013</v>
      </c>
      <c r="M78" s="1" t="d">
        <v>2024-10-03</v>
      </c>
      <c r="N78">
        <v>-15</v>
      </c>
      <c r="O78">
        <f t="shared" si="1"/>
        <v>-30195</v>
      </c>
    </row>
    <row r="79" spans="1:15" x14ac:dyDescent="0.2">
      <c r="A79">
        <v>78</v>
      </c>
      <c r="B79" t="s">
        <v>13</v>
      </c>
      <c r="C79" t="s">
        <v>112</v>
      </c>
      <c r="D79" t="s">
        <v>113</v>
      </c>
      <c r="E79">
        <v>2241250394</v>
      </c>
      <c r="F79" s="1" t="d">
        <v>2024-09-21</v>
      </c>
      <c r="G79" s="1" t="d">
        <v>2024-09-21</v>
      </c>
      <c r="H79">
        <v>12988724979</v>
      </c>
      <c r="I79" s="2" t="d">
        <v>6285-01-01</v>
      </c>
      <c r="J79" s="3">
        <v>247.26</v>
      </c>
      <c r="K79" s="1" t="d">
        <v>2024-10-21</v>
      </c>
      <c r="L79" s="3">
        <v>216.95</v>
      </c>
      <c r="M79" s="1" t="d">
        <v>2024-10-03</v>
      </c>
      <c r="N79">
        <v>-18</v>
      </c>
      <c r="O79">
        <f t="shared" si="1"/>
        <v>-3905.1</v>
      </c>
    </row>
    <row r="80" spans="1:15" x14ac:dyDescent="0.2">
      <c r="A80">
        <v>79</v>
      </c>
      <c r="B80" t="s">
        <v>13</v>
      </c>
      <c r="C80" t="s">
        <v>112</v>
      </c>
      <c r="D80" t="s">
        <v>113</v>
      </c>
      <c r="E80">
        <v>2241250394</v>
      </c>
      <c r="F80" s="1" t="d">
        <v>2024-09-24</v>
      </c>
      <c r="G80" s="1" t="d">
        <v>2024-09-24</v>
      </c>
      <c r="H80">
        <v>13010979714</v>
      </c>
      <c r="I80" s="2" t="d">
        <v>6422-01-01</v>
      </c>
      <c r="J80" s="3">
        <v>454.98</v>
      </c>
      <c r="K80" s="1" t="d">
        <v>2024-10-24</v>
      </c>
      <c r="L80" s="3">
        <v>387.12</v>
      </c>
      <c r="M80" s="1" t="d">
        <v>2024-10-03</v>
      </c>
      <c r="N80">
        <v>-21</v>
      </c>
      <c r="O80">
        <f t="shared" si="1"/>
        <v>-8129.52</v>
      </c>
    </row>
    <row r="81" spans="1:15" x14ac:dyDescent="0.2">
      <c r="A81">
        <v>80</v>
      </c>
      <c r="B81" t="s">
        <v>13</v>
      </c>
      <c r="C81" t="s">
        <v>112</v>
      </c>
      <c r="D81" t="s">
        <v>120</v>
      </c>
      <c r="E81">
        <v>4245520376</v>
      </c>
      <c r="F81" s="1" t="d">
        <v>2024-10-01</v>
      </c>
      <c r="G81" s="1" t="d">
        <v>2024-10-01</v>
      </c>
      <c r="H81">
        <v>13059302080</v>
      </c>
      <c r="I81">
        <v>122400067824</v>
      </c>
      <c r="J81" s="3">
        <v>191681.24</v>
      </c>
      <c r="K81" s="1" t="d">
        <v>2024-11-29</v>
      </c>
      <c r="L81" s="3">
        <v>174255.67</v>
      </c>
      <c r="M81" s="1" t="d">
        <v>2024-10-14</v>
      </c>
      <c r="N81">
        <v>-46</v>
      </c>
      <c r="O81">
        <f t="shared" si="1"/>
        <v>-8015760.8200000003</v>
      </c>
    </row>
    <row r="82" spans="1:15" x14ac:dyDescent="0.2">
      <c r="A82">
        <v>81</v>
      </c>
      <c r="B82" t="s">
        <v>13</v>
      </c>
      <c r="C82" t="s">
        <v>112</v>
      </c>
      <c r="D82" t="s">
        <v>113</v>
      </c>
      <c r="E82">
        <v>2241250394</v>
      </c>
      <c r="F82" s="1" t="d">
        <v>2024-10-17</v>
      </c>
      <c r="G82" s="1" t="d">
        <v>2024-10-17</v>
      </c>
      <c r="H82">
        <v>13185298271</v>
      </c>
      <c r="I82" s="2" t="d">
        <v>7073-01-01</v>
      </c>
      <c r="J82" s="3">
        <v>11.54</v>
      </c>
      <c r="K82" s="1" t="d">
        <v>2024-11-16</v>
      </c>
      <c r="L82" s="3">
        <v>9.4600000000000009</v>
      </c>
      <c r="M82" s="1" t="d">
        <v>2024-11-12</v>
      </c>
      <c r="N82">
        <v>-4</v>
      </c>
      <c r="O82">
        <f t="shared" si="1"/>
        <v>-37.840000000000003</v>
      </c>
    </row>
    <row r="83" spans="1:15" x14ac:dyDescent="0.2">
      <c r="A83">
        <v>82</v>
      </c>
      <c r="B83" t="s">
        <v>13</v>
      </c>
      <c r="C83" t="s">
        <v>112</v>
      </c>
      <c r="D83" t="s">
        <v>113</v>
      </c>
      <c r="E83">
        <v>2241250394</v>
      </c>
      <c r="F83" s="1" t="d">
        <v>2024-10-17</v>
      </c>
      <c r="G83" s="1" t="d">
        <v>2024-10-17</v>
      </c>
      <c r="H83">
        <v>13185299663</v>
      </c>
      <c r="I83" s="2" t="d">
        <v>7001-01-01</v>
      </c>
      <c r="J83" s="3">
        <v>270.12</v>
      </c>
      <c r="K83" s="1" t="d">
        <v>2024-11-16</v>
      </c>
      <c r="L83" s="3">
        <v>240.05</v>
      </c>
      <c r="M83" s="1" t="d">
        <v>2024-11-12</v>
      </c>
      <c r="N83">
        <v>-4</v>
      </c>
      <c r="O83">
        <f t="shared" si="1"/>
        <v>-960.2</v>
      </c>
    </row>
    <row r="84" spans="1:15" x14ac:dyDescent="0.2">
      <c r="A84">
        <v>83</v>
      </c>
      <c r="B84" t="s">
        <v>13</v>
      </c>
      <c r="C84" t="s">
        <v>112</v>
      </c>
      <c r="D84" t="s">
        <v>113</v>
      </c>
      <c r="E84">
        <v>2241250394</v>
      </c>
      <c r="F84" s="1" t="d">
        <v>2024-10-17</v>
      </c>
      <c r="G84" s="1" t="d">
        <v>2024-10-17</v>
      </c>
      <c r="H84">
        <v>13185299685</v>
      </c>
      <c r="I84" s="2" t="d">
        <v>7000-01-01</v>
      </c>
      <c r="J84" s="3">
        <v>903.25</v>
      </c>
      <c r="K84" s="1" t="d">
        <v>2024-11-16</v>
      </c>
      <c r="L84" s="3">
        <v>818.48</v>
      </c>
      <c r="M84" s="1" t="d">
        <v>2024-11-04</v>
      </c>
      <c r="N84">
        <v>-12</v>
      </c>
      <c r="O84">
        <f t="shared" si="1"/>
        <v>-9821.76</v>
      </c>
    </row>
    <row r="85" spans="1:15" x14ac:dyDescent="0.2">
      <c r="A85">
        <v>84</v>
      </c>
      <c r="B85" t="s">
        <v>13</v>
      </c>
      <c r="C85" t="s">
        <v>112</v>
      </c>
      <c r="D85" t="s">
        <v>113</v>
      </c>
      <c r="E85">
        <v>2241250394</v>
      </c>
      <c r="F85" s="1" t="d">
        <v>2024-10-17</v>
      </c>
      <c r="G85" s="1" t="d">
        <v>2024-10-17</v>
      </c>
      <c r="H85">
        <v>13185299883</v>
      </c>
      <c r="I85" s="2" t="d">
        <v>6998-01-01</v>
      </c>
      <c r="J85" s="3">
        <v>134.06</v>
      </c>
      <c r="K85" s="1" t="d">
        <v>2024-11-16</v>
      </c>
      <c r="L85" s="3">
        <v>121.03</v>
      </c>
      <c r="M85" s="1" t="d">
        <v>2024-11-12</v>
      </c>
      <c r="N85">
        <v>-4</v>
      </c>
      <c r="O85">
        <f t="shared" si="1"/>
        <v>-484.12</v>
      </c>
    </row>
    <row r="86" spans="1:15" x14ac:dyDescent="0.2">
      <c r="A86">
        <v>85</v>
      </c>
      <c r="B86" t="s">
        <v>13</v>
      </c>
      <c r="C86" t="s">
        <v>112</v>
      </c>
      <c r="D86" t="s">
        <v>113</v>
      </c>
      <c r="E86">
        <v>2241250394</v>
      </c>
      <c r="F86" s="1" t="d">
        <v>2024-10-17</v>
      </c>
      <c r="G86" s="1" t="d">
        <v>2024-10-17</v>
      </c>
      <c r="H86">
        <v>13185299981</v>
      </c>
      <c r="I86" s="2" t="d">
        <v>6999-01-01</v>
      </c>
      <c r="J86" s="3">
        <v>2600.73</v>
      </c>
      <c r="K86" s="1" t="d">
        <v>2024-11-16</v>
      </c>
      <c r="L86" s="3">
        <v>2153.38</v>
      </c>
      <c r="M86" s="1" t="d">
        <v>2024-11-04</v>
      </c>
      <c r="N86">
        <v>-12</v>
      </c>
      <c r="O86">
        <f t="shared" si="1"/>
        <v>-25840.560000000001</v>
      </c>
    </row>
    <row r="87" spans="1:15" x14ac:dyDescent="0.2">
      <c r="A87">
        <v>86</v>
      </c>
      <c r="B87" t="s">
        <v>13</v>
      </c>
      <c r="C87" t="s">
        <v>112</v>
      </c>
      <c r="D87" t="s">
        <v>113</v>
      </c>
      <c r="E87">
        <v>2241250394</v>
      </c>
      <c r="F87" s="1" t="d">
        <v>2024-10-17</v>
      </c>
      <c r="G87" s="1" t="d">
        <v>2024-10-17</v>
      </c>
      <c r="H87">
        <v>13185300140</v>
      </c>
      <c r="I87" s="2" t="d">
        <v>6997-01-01</v>
      </c>
      <c r="J87" s="3">
        <v>46.53</v>
      </c>
      <c r="K87" s="1" t="d">
        <v>2024-11-16</v>
      </c>
      <c r="L87" s="3">
        <v>41.65</v>
      </c>
      <c r="M87" s="1" t="d">
        <v>2024-11-04</v>
      </c>
      <c r="N87">
        <v>-12</v>
      </c>
      <c r="O87">
        <f t="shared" si="1"/>
        <v>-499.79999999999995</v>
      </c>
    </row>
    <row r="88" spans="1:15" x14ac:dyDescent="0.2">
      <c r="A88">
        <v>87</v>
      </c>
      <c r="B88" t="s">
        <v>13</v>
      </c>
      <c r="C88" t="s">
        <v>112</v>
      </c>
      <c r="D88" t="s">
        <v>121</v>
      </c>
      <c r="E88">
        <v>4270931001</v>
      </c>
      <c r="F88" s="1" t="d">
        <v>2024-10-18</v>
      </c>
      <c r="G88" s="1" t="d">
        <v>2024-10-18</v>
      </c>
      <c r="H88">
        <v>13191693335</v>
      </c>
      <c r="I88" t="s">
        <v>122</v>
      </c>
      <c r="J88" s="3">
        <v>199.99</v>
      </c>
      <c r="K88" s="1" t="d">
        <v>2024-11-17</v>
      </c>
      <c r="L88" s="3">
        <v>163.93</v>
      </c>
      <c r="M88" s="1" t="d">
        <v>2024-11-29</v>
      </c>
      <c r="N88">
        <v>12</v>
      </c>
      <c r="O88">
        <f t="shared" si="1"/>
        <v>1967.16</v>
      </c>
    </row>
    <row r="89" spans="1:15" x14ac:dyDescent="0.2">
      <c r="A89">
        <v>88</v>
      </c>
      <c r="B89" t="s">
        <v>13</v>
      </c>
      <c r="C89" t="s">
        <v>112</v>
      </c>
      <c r="D89" t="s">
        <v>120</v>
      </c>
      <c r="E89">
        <v>4245520376</v>
      </c>
      <c r="F89" s="1" t="d">
        <v>2024-11-04</v>
      </c>
      <c r="G89" s="1" t="d">
        <v>2024-11-04</v>
      </c>
      <c r="H89">
        <v>13290960405</v>
      </c>
      <c r="I89">
        <v>122400073973</v>
      </c>
      <c r="J89" s="3">
        <v>191681.24</v>
      </c>
      <c r="K89" s="1" t="d">
        <v>2024-12-31</v>
      </c>
      <c r="L89" s="3">
        <v>174255.67</v>
      </c>
      <c r="M89" s="1" t="d">
        <v>2024-11-21</v>
      </c>
      <c r="N89">
        <v>-40</v>
      </c>
      <c r="O89">
        <f t="shared" si="1"/>
        <v>-6970226.8000000007</v>
      </c>
    </row>
    <row r="90" spans="1:15" x14ac:dyDescent="0.2">
      <c r="A90">
        <v>89</v>
      </c>
      <c r="B90" t="s">
        <v>13</v>
      </c>
      <c r="C90" t="s">
        <v>112</v>
      </c>
      <c r="D90" t="s">
        <v>123</v>
      </c>
      <c r="E90">
        <v>7960110158</v>
      </c>
      <c r="F90" s="1" t="d">
        <v>2024-11-06</v>
      </c>
      <c r="G90" s="1" t="d">
        <v>2024-11-06</v>
      </c>
      <c r="H90">
        <v>13306030341</v>
      </c>
      <c r="I90">
        <v>90047707</v>
      </c>
      <c r="J90" s="3">
        <v>680</v>
      </c>
      <c r="K90" s="1" t="d">
        <v>2024-12-06</v>
      </c>
      <c r="L90" s="3">
        <v>680</v>
      </c>
      <c r="M90" s="1" t="d">
        <v>2024-11-29</v>
      </c>
      <c r="N90">
        <v>-7</v>
      </c>
      <c r="O90">
        <f t="shared" si="1"/>
        <v>-4760</v>
      </c>
    </row>
    <row r="91" spans="1:15" x14ac:dyDescent="0.2">
      <c r="A91">
        <v>90</v>
      </c>
      <c r="B91" t="s">
        <v>13</v>
      </c>
      <c r="C91" t="s">
        <v>112</v>
      </c>
      <c r="D91" t="s">
        <v>113</v>
      </c>
      <c r="E91">
        <v>2241250394</v>
      </c>
      <c r="F91" s="1" t="d">
        <v>2024-11-13</v>
      </c>
      <c r="G91" s="1" t="d">
        <v>2024-11-13</v>
      </c>
      <c r="H91">
        <v>13360642646</v>
      </c>
      <c r="I91" s="2" t="d">
        <v>7368-01-01</v>
      </c>
      <c r="J91" s="3">
        <v>1.33</v>
      </c>
      <c r="K91" s="1" t="d">
        <v>2024-12-13</v>
      </c>
      <c r="L91" s="3">
        <v>1.33</v>
      </c>
      <c r="M91" s="1" t="d">
        <v>2024-12-13</v>
      </c>
      <c r="N91">
        <v>0</v>
      </c>
      <c r="O91">
        <f t="shared" si="1"/>
        <v>0</v>
      </c>
    </row>
    <row r="92" spans="1:15" x14ac:dyDescent="0.2">
      <c r="A92">
        <v>91</v>
      </c>
      <c r="B92" t="s">
        <v>13</v>
      </c>
      <c r="C92" t="s">
        <v>112</v>
      </c>
      <c r="D92" t="s">
        <v>113</v>
      </c>
      <c r="E92">
        <v>2241250394</v>
      </c>
      <c r="F92" s="1" t="d">
        <v>2024-11-19</v>
      </c>
      <c r="G92" s="1" t="d">
        <v>2024-11-19</v>
      </c>
      <c r="H92">
        <v>13409753019</v>
      </c>
      <c r="I92" s="2" t="d">
        <v>7538-01-01</v>
      </c>
      <c r="J92" s="3">
        <v>126.89</v>
      </c>
      <c r="K92" s="1" t="d">
        <v>2024-12-19</v>
      </c>
      <c r="L92" s="3">
        <v>118.59</v>
      </c>
      <c r="M92" s="1" t="d">
        <v>2024-11-29</v>
      </c>
      <c r="N92">
        <v>-20</v>
      </c>
      <c r="O92">
        <f t="shared" si="1"/>
        <v>-2371.8000000000002</v>
      </c>
    </row>
    <row r="93" spans="1:15" x14ac:dyDescent="0.2">
      <c r="A93">
        <v>92</v>
      </c>
      <c r="B93" t="s">
        <v>13</v>
      </c>
      <c r="C93" t="s">
        <v>112</v>
      </c>
      <c r="D93" t="s">
        <v>113</v>
      </c>
      <c r="E93">
        <v>2241250394</v>
      </c>
      <c r="F93" s="1" t="d">
        <v>2024-11-19</v>
      </c>
      <c r="G93" s="1" t="d">
        <v>2024-11-19</v>
      </c>
      <c r="H93">
        <v>13409753032</v>
      </c>
      <c r="I93" s="2" t="d">
        <v>7537-01-01</v>
      </c>
      <c r="J93" s="3">
        <v>1234.1099999999999</v>
      </c>
      <c r="K93" s="1" t="d">
        <v>2024-12-19</v>
      </c>
      <c r="L93" s="3">
        <v>1022.27</v>
      </c>
      <c r="M93" s="1" t="d">
        <v>2024-11-29</v>
      </c>
      <c r="N93">
        <v>-20</v>
      </c>
      <c r="O93">
        <f t="shared" si="1"/>
        <v>-20445.400000000001</v>
      </c>
    </row>
    <row r="94" spans="1:15" x14ac:dyDescent="0.2">
      <c r="A94">
        <v>93</v>
      </c>
      <c r="B94" t="s">
        <v>13</v>
      </c>
      <c r="C94" t="s">
        <v>112</v>
      </c>
      <c r="D94" t="s">
        <v>113</v>
      </c>
      <c r="E94">
        <v>2241250394</v>
      </c>
      <c r="F94" s="1" t="d">
        <v>2024-11-19</v>
      </c>
      <c r="G94" s="1" t="d">
        <v>2024-11-19</v>
      </c>
      <c r="H94">
        <v>13409753094</v>
      </c>
      <c r="I94" s="2" t="d">
        <v>7536-01-01</v>
      </c>
      <c r="J94" s="3">
        <v>10.75</v>
      </c>
      <c r="K94" s="1" t="d">
        <v>2024-12-19</v>
      </c>
      <c r="L94" s="3">
        <v>8.81</v>
      </c>
      <c r="M94" s="1" t="d">
        <v>2024-11-29</v>
      </c>
      <c r="N94">
        <v>-20</v>
      </c>
      <c r="O94">
        <f t="shared" si="1"/>
        <v>-176.20000000000002</v>
      </c>
    </row>
    <row r="95" spans="1:15" x14ac:dyDescent="0.2">
      <c r="A95">
        <v>94</v>
      </c>
      <c r="B95" t="s">
        <v>13</v>
      </c>
      <c r="C95" t="s">
        <v>112</v>
      </c>
      <c r="D95" t="s">
        <v>113</v>
      </c>
      <c r="E95">
        <v>2241250394</v>
      </c>
      <c r="F95" s="1" t="d">
        <v>2024-11-19</v>
      </c>
      <c r="G95" s="1" t="d">
        <v>2024-11-19</v>
      </c>
      <c r="H95">
        <v>13409753113</v>
      </c>
      <c r="I95" s="2" t="d">
        <v>7535-01-01</v>
      </c>
      <c r="J95" s="3">
        <v>215.59</v>
      </c>
      <c r="K95" s="1" t="d">
        <v>2024-12-19</v>
      </c>
      <c r="L95" s="3">
        <v>190.95</v>
      </c>
      <c r="M95" s="1" t="d">
        <v>2024-11-29</v>
      </c>
      <c r="N95">
        <v>-20</v>
      </c>
      <c r="O95">
        <f t="shared" si="1"/>
        <v>-3819</v>
      </c>
    </row>
    <row r="96" spans="1:15" x14ac:dyDescent="0.2">
      <c r="A96">
        <v>95</v>
      </c>
      <c r="B96" t="s">
        <v>13</v>
      </c>
      <c r="C96" t="s">
        <v>112</v>
      </c>
      <c r="D96" t="s">
        <v>120</v>
      </c>
      <c r="E96">
        <v>4245520376</v>
      </c>
      <c r="F96" s="1" t="d">
        <v>2024-12-03</v>
      </c>
      <c r="G96" s="1" t="d">
        <v>2024-12-03</v>
      </c>
      <c r="H96">
        <v>13508476713</v>
      </c>
      <c r="I96">
        <v>122400077114</v>
      </c>
      <c r="J96" s="3">
        <v>191681.24</v>
      </c>
      <c r="K96" s="1" t="d">
        <v>2025-01-02</v>
      </c>
      <c r="L96" s="3">
        <v>174255.67</v>
      </c>
      <c r="M96" s="1" t="d">
        <v>2024-12-05</v>
      </c>
      <c r="N96">
        <v>-28</v>
      </c>
      <c r="O96">
        <f t="shared" si="1"/>
        <v>-4879158.7600000007</v>
      </c>
    </row>
    <row r="97" spans="1:15" x14ac:dyDescent="0.2">
      <c r="A97">
        <v>96</v>
      </c>
      <c r="B97" t="s">
        <v>13</v>
      </c>
      <c r="C97" t="s">
        <v>112</v>
      </c>
      <c r="D97" t="s">
        <v>124</v>
      </c>
      <c r="E97">
        <v>80208450587</v>
      </c>
      <c r="F97" s="1" t="d">
        <v>2024-12-06</v>
      </c>
      <c r="G97" s="1" t="d">
        <v>2024-12-06</v>
      </c>
      <c r="H97">
        <v>13534108629</v>
      </c>
      <c r="I97">
        <v>74002543</v>
      </c>
      <c r="J97" s="3">
        <v>3.84</v>
      </c>
      <c r="K97" s="1" t="d">
        <v>2025-01-05</v>
      </c>
      <c r="L97" s="3">
        <v>3.14</v>
      </c>
      <c r="M97" s="1" t="d">
        <v>2024-12-13</v>
      </c>
      <c r="N97">
        <v>-23</v>
      </c>
      <c r="O97">
        <f t="shared" si="1"/>
        <v>-72.22</v>
      </c>
    </row>
    <row r="98" spans="1:15" x14ac:dyDescent="0.2">
      <c r="A98">
        <v>97</v>
      </c>
      <c r="B98" t="s">
        <v>13</v>
      </c>
      <c r="C98" t="s">
        <v>125</v>
      </c>
      <c r="D98" t="s">
        <v>126</v>
      </c>
      <c r="E98">
        <v>1973900838</v>
      </c>
      <c r="F98" s="1" t="d">
        <v>2024-09-17</v>
      </c>
      <c r="G98" s="1" t="d">
        <v>2024-09-17</v>
      </c>
      <c r="H98">
        <v>12971111173</v>
      </c>
      <c r="I98">
        <v>2024902907</v>
      </c>
      <c r="J98" s="3">
        <v>3668.56</v>
      </c>
      <c r="K98" s="1" t="d">
        <v>2024-10-17</v>
      </c>
      <c r="L98" s="3">
        <v>3007.02</v>
      </c>
      <c r="M98" s="1" t="d">
        <v>2024-10-01</v>
      </c>
      <c r="N98">
        <v>-16</v>
      </c>
      <c r="O98">
        <f t="shared" si="1"/>
        <v>-48112.32</v>
      </c>
    </row>
    <row r="99" spans="1:15" x14ac:dyDescent="0.2">
      <c r="A99">
        <v>98</v>
      </c>
      <c r="B99" t="s">
        <v>13</v>
      </c>
      <c r="C99" t="s">
        <v>125</v>
      </c>
      <c r="D99" t="s">
        <v>126</v>
      </c>
      <c r="E99">
        <v>1973900838</v>
      </c>
      <c r="F99" s="1" t="d">
        <v>2024-09-20</v>
      </c>
      <c r="G99" s="1" t="d">
        <v>2024-09-20</v>
      </c>
      <c r="H99">
        <v>12985282945</v>
      </c>
      <c r="I99">
        <v>2024902953</v>
      </c>
      <c r="J99" s="3">
        <v>6.01</v>
      </c>
      <c r="K99" s="1" t="d">
        <v>2024-10-20</v>
      </c>
      <c r="L99" s="3">
        <v>4.93</v>
      </c>
      <c r="M99" s="1" t="d">
        <v>2024-10-01</v>
      </c>
      <c r="N99">
        <v>-19</v>
      </c>
      <c r="O99">
        <f t="shared" si="1"/>
        <v>-93.669999999999987</v>
      </c>
    </row>
    <row r="100" spans="1:15" x14ac:dyDescent="0.2">
      <c r="A100">
        <v>99</v>
      </c>
      <c r="B100" t="s">
        <v>13</v>
      </c>
      <c r="C100" t="s">
        <v>125</v>
      </c>
      <c r="D100" t="s">
        <v>126</v>
      </c>
      <c r="E100">
        <v>1973900838</v>
      </c>
      <c r="F100" s="1" t="d">
        <v>2024-09-19</v>
      </c>
      <c r="G100" s="1" t="d">
        <v>2024-09-19</v>
      </c>
      <c r="H100">
        <v>12985287333</v>
      </c>
      <c r="I100">
        <v>2024902952</v>
      </c>
      <c r="J100" s="3">
        <v>16225.79</v>
      </c>
      <c r="K100" s="1" t="d">
        <v>2024-10-19</v>
      </c>
      <c r="L100" s="3">
        <v>13299.83</v>
      </c>
      <c r="M100" s="1" t="d">
        <v>2024-10-01</v>
      </c>
      <c r="N100">
        <v>-18</v>
      </c>
      <c r="O100">
        <f t="shared" si="1"/>
        <v>-239396.94</v>
      </c>
    </row>
    <row r="101" spans="1:15" x14ac:dyDescent="0.2">
      <c r="A101">
        <v>100</v>
      </c>
      <c r="B101" t="s">
        <v>13</v>
      </c>
      <c r="C101" t="s">
        <v>125</v>
      </c>
      <c r="D101" t="s">
        <v>126</v>
      </c>
      <c r="E101">
        <v>1973900838</v>
      </c>
      <c r="F101" s="1" t="d">
        <v>2024-09-20</v>
      </c>
      <c r="G101" s="1" t="d">
        <v>2024-09-20</v>
      </c>
      <c r="H101">
        <v>12985287398</v>
      </c>
      <c r="I101">
        <v>2024902951</v>
      </c>
      <c r="J101" s="3">
        <v>417.73</v>
      </c>
      <c r="K101" s="1" t="d">
        <v>2024-10-20</v>
      </c>
      <c r="L101" s="3">
        <v>342.4</v>
      </c>
      <c r="M101" s="1" t="d">
        <v>2024-10-01</v>
      </c>
      <c r="N101">
        <v>-19</v>
      </c>
      <c r="O101">
        <f t="shared" si="1"/>
        <v>-6505.5999999999995</v>
      </c>
    </row>
    <row r="102" spans="1:15" x14ac:dyDescent="0.2">
      <c r="A102">
        <v>101</v>
      </c>
      <c r="B102" t="s">
        <v>13</v>
      </c>
      <c r="C102" t="s">
        <v>125</v>
      </c>
      <c r="D102" t="s">
        <v>127</v>
      </c>
      <c r="E102" t="s">
        <v>128</v>
      </c>
      <c r="F102" s="1" t="d">
        <v>2024-10-24</v>
      </c>
      <c r="G102" s="1" t="d">
        <v>2024-10-24</v>
      </c>
      <c r="H102">
        <v>13225923299</v>
      </c>
      <c r="I102" t="s">
        <v>129</v>
      </c>
      <c r="J102" s="3">
        <v>450</v>
      </c>
      <c r="K102" s="1" t="d">
        <v>2024-11-23</v>
      </c>
      <c r="L102" s="3">
        <v>450</v>
      </c>
      <c r="M102" s="1" t="d">
        <v>2024-11-12</v>
      </c>
      <c r="N102">
        <v>-11</v>
      </c>
      <c r="O102">
        <f t="shared" si="1"/>
        <v>-4950</v>
      </c>
    </row>
    <row r="103" spans="1:15" x14ac:dyDescent="0.2">
      <c r="A103">
        <v>102</v>
      </c>
      <c r="B103" t="s">
        <v>13</v>
      </c>
      <c r="C103" t="s">
        <v>125</v>
      </c>
      <c r="D103" t="s">
        <v>127</v>
      </c>
      <c r="E103" t="s">
        <v>128</v>
      </c>
      <c r="F103" s="1" t="d">
        <v>2024-10-24</v>
      </c>
      <c r="G103" s="1" t="d">
        <v>2024-10-24</v>
      </c>
      <c r="H103">
        <v>13225923378</v>
      </c>
      <c r="I103" t="s">
        <v>130</v>
      </c>
      <c r="J103" s="3">
        <v>1649.44</v>
      </c>
      <c r="K103" s="1" t="d">
        <v>2024-11-23</v>
      </c>
      <c r="L103" s="3">
        <v>1649.44</v>
      </c>
      <c r="M103" s="1" t="d">
        <v>2024-11-04</v>
      </c>
      <c r="N103">
        <v>-19</v>
      </c>
      <c r="O103">
        <f t="shared" si="1"/>
        <v>-31339.360000000001</v>
      </c>
    </row>
    <row r="104" spans="1:15" x14ac:dyDescent="0.2">
      <c r="A104">
        <v>103</v>
      </c>
      <c r="B104" t="s">
        <v>13</v>
      </c>
      <c r="C104" t="s">
        <v>125</v>
      </c>
      <c r="D104" t="s">
        <v>131</v>
      </c>
      <c r="E104">
        <v>1188860397</v>
      </c>
      <c r="F104" s="1" t="d">
        <v>2024-10-28</v>
      </c>
      <c r="G104" s="1" t="d">
        <v>2024-10-28</v>
      </c>
      <c r="H104">
        <v>13247718118</v>
      </c>
      <c r="I104" t="s">
        <v>132</v>
      </c>
      <c r="J104" s="3">
        <v>361.07</v>
      </c>
      <c r="K104" s="1" t="d">
        <v>2024-11-27</v>
      </c>
      <c r="L104" s="3">
        <v>295.95999999999998</v>
      </c>
      <c r="M104" s="1" t="d">
        <v>2024-12-04</v>
      </c>
      <c r="N104">
        <v>7</v>
      </c>
      <c r="O104">
        <f t="shared" si="1"/>
        <v>2071.7199999999998</v>
      </c>
    </row>
    <row r="105" spans="1:15" x14ac:dyDescent="0.2">
      <c r="A105">
        <v>104</v>
      </c>
      <c r="B105" t="s">
        <v>13</v>
      </c>
      <c r="C105" t="s">
        <v>133</v>
      </c>
      <c r="D105" t="s">
        <v>134</v>
      </c>
      <c r="E105">
        <v>2518450412</v>
      </c>
      <c r="F105" s="1" t="d">
        <v>2024-01-19</v>
      </c>
      <c r="G105" s="1" t="d">
        <v>2024-01-19</v>
      </c>
      <c r="H105">
        <v>11329971056</v>
      </c>
      <c r="I105" t="s">
        <v>135</v>
      </c>
      <c r="J105" s="3">
        <v>4636</v>
      </c>
      <c r="K105" s="1" t="d">
        <v>2024-03-31</v>
      </c>
      <c r="L105" s="3">
        <v>3800</v>
      </c>
      <c r="M105" s="1" t="d">
        <v>2024-10-01</v>
      </c>
      <c r="N105">
        <v>184</v>
      </c>
      <c r="O105">
        <f t="shared" si="1"/>
        <v>699200</v>
      </c>
    </row>
    <row r="106" spans="1:15" x14ac:dyDescent="0.2">
      <c r="A106">
        <v>105</v>
      </c>
      <c r="B106" t="s">
        <v>13</v>
      </c>
      <c r="C106" t="s">
        <v>133</v>
      </c>
      <c r="D106" t="s">
        <v>120</v>
      </c>
      <c r="E106">
        <v>4245520376</v>
      </c>
      <c r="F106" s="1" t="d">
        <v>2024-07-10</v>
      </c>
      <c r="G106" s="1" t="d">
        <v>2024-07-10</v>
      </c>
      <c r="H106">
        <v>12513347559</v>
      </c>
      <c r="I106">
        <v>122400051415</v>
      </c>
      <c r="J106" s="3">
        <v>3930.3</v>
      </c>
      <c r="K106" s="1" t="d">
        <v>2024-09-06</v>
      </c>
      <c r="L106" s="3">
        <v>3573</v>
      </c>
      <c r="M106" s="1" t="d">
        <v>2024-10-03</v>
      </c>
      <c r="N106">
        <v>27</v>
      </c>
      <c r="O106">
        <f t="shared" si="1"/>
        <v>96471</v>
      </c>
    </row>
    <row r="107" spans="1:15" x14ac:dyDescent="0.2">
      <c r="A107">
        <v>106</v>
      </c>
      <c r="B107" t="s">
        <v>13</v>
      </c>
      <c r="C107" t="s">
        <v>133</v>
      </c>
      <c r="D107" t="s">
        <v>136</v>
      </c>
      <c r="E107">
        <v>695020396</v>
      </c>
      <c r="F107" s="1" t="d">
        <v>2024-07-17</v>
      </c>
      <c r="G107" s="1" t="d">
        <v>2024-07-17</v>
      </c>
      <c r="H107">
        <v>12578922927</v>
      </c>
      <c r="I107" t="s">
        <v>137</v>
      </c>
      <c r="J107" s="3">
        <v>26400</v>
      </c>
      <c r="K107" s="1" t="d">
        <v>2024-11-20</v>
      </c>
      <c r="L107" s="3">
        <v>26400</v>
      </c>
      <c r="M107" s="1" t="d">
        <v>2024-11-21</v>
      </c>
      <c r="N107">
        <v>1</v>
      </c>
      <c r="O107">
        <f t="shared" si="1"/>
        <v>26400</v>
      </c>
    </row>
    <row r="108" spans="1:15" x14ac:dyDescent="0.2">
      <c r="A108">
        <v>107</v>
      </c>
      <c r="B108" t="s">
        <v>13</v>
      </c>
      <c r="C108" t="s">
        <v>133</v>
      </c>
      <c r="D108" t="s">
        <v>138</v>
      </c>
      <c r="E108">
        <v>247780398</v>
      </c>
      <c r="F108" s="1" t="d">
        <v>2024-08-07</v>
      </c>
      <c r="G108" s="1" t="d">
        <v>2024-08-07</v>
      </c>
      <c r="H108">
        <v>12715310384</v>
      </c>
      <c r="I108" t="s">
        <v>139</v>
      </c>
      <c r="J108" s="3">
        <v>1098</v>
      </c>
      <c r="K108" s="1" t="d">
        <v>2024-09-06</v>
      </c>
      <c r="L108" s="3">
        <v>900</v>
      </c>
      <c r="M108" s="1" t="d">
        <v>2024-10-01</v>
      </c>
      <c r="N108">
        <v>25</v>
      </c>
      <c r="O108">
        <f t="shared" si="1"/>
        <v>22500</v>
      </c>
    </row>
    <row r="109" spans="1:15" x14ac:dyDescent="0.2">
      <c r="A109">
        <v>108</v>
      </c>
      <c r="B109" t="s">
        <v>13</v>
      </c>
      <c r="C109" t="s">
        <v>133</v>
      </c>
      <c r="D109" t="s">
        <v>140</v>
      </c>
      <c r="E109">
        <v>2221101203</v>
      </c>
      <c r="F109" s="1" t="d">
        <v>2024-08-09</v>
      </c>
      <c r="G109" s="1" t="d">
        <v>2024-08-09</v>
      </c>
      <c r="H109">
        <v>12731633137</v>
      </c>
      <c r="I109">
        <v>412413942801</v>
      </c>
      <c r="J109" s="3">
        <v>4.4800000000000004</v>
      </c>
      <c r="K109" s="1" t="d">
        <v>2024-09-06</v>
      </c>
      <c r="L109" s="3">
        <v>3.67</v>
      </c>
      <c r="M109" s="1" t="d">
        <v>2024-10-07</v>
      </c>
      <c r="N109">
        <v>31</v>
      </c>
      <c r="O109">
        <f t="shared" si="1"/>
        <v>113.77</v>
      </c>
    </row>
    <row r="110" spans="1:15" x14ac:dyDescent="0.2">
      <c r="A110">
        <v>109</v>
      </c>
      <c r="B110" t="s">
        <v>13</v>
      </c>
      <c r="C110" t="s">
        <v>133</v>
      </c>
      <c r="D110" t="s">
        <v>140</v>
      </c>
      <c r="E110">
        <v>2221101203</v>
      </c>
      <c r="F110" s="1" t="d">
        <v>2024-08-09</v>
      </c>
      <c r="G110" s="1" t="d">
        <v>2024-08-09</v>
      </c>
      <c r="H110">
        <v>12731633500</v>
      </c>
      <c r="I110">
        <v>412413942800</v>
      </c>
      <c r="J110" s="3">
        <v>45.38</v>
      </c>
      <c r="K110" s="1" t="d">
        <v>2024-09-06</v>
      </c>
      <c r="L110" s="3">
        <v>37.200000000000003</v>
      </c>
      <c r="M110" s="1" t="d">
        <v>2024-10-07</v>
      </c>
      <c r="N110">
        <v>31</v>
      </c>
      <c r="O110">
        <f t="shared" si="1"/>
        <v>1153.2</v>
      </c>
    </row>
    <row r="111" spans="1:15" x14ac:dyDescent="0.2">
      <c r="A111">
        <v>110</v>
      </c>
      <c r="B111" t="s">
        <v>13</v>
      </c>
      <c r="C111" t="s">
        <v>133</v>
      </c>
      <c r="D111" t="s">
        <v>140</v>
      </c>
      <c r="E111">
        <v>2221101203</v>
      </c>
      <c r="F111" s="1" t="d">
        <v>2024-08-09</v>
      </c>
      <c r="G111" s="1" t="d">
        <v>2024-08-09</v>
      </c>
      <c r="H111">
        <v>12731640501</v>
      </c>
      <c r="I111">
        <v>412413942791</v>
      </c>
      <c r="J111" s="3">
        <v>4.4800000000000004</v>
      </c>
      <c r="K111" s="1" t="d">
        <v>2024-09-06</v>
      </c>
      <c r="L111" s="3">
        <v>3.67</v>
      </c>
      <c r="M111" s="1" t="d">
        <v>2024-10-07</v>
      </c>
      <c r="N111">
        <v>31</v>
      </c>
      <c r="O111">
        <f t="shared" si="1"/>
        <v>113.77</v>
      </c>
    </row>
    <row r="112" spans="1:15" x14ac:dyDescent="0.2">
      <c r="A112">
        <v>111</v>
      </c>
      <c r="B112" t="s">
        <v>13</v>
      </c>
      <c r="C112" t="s">
        <v>133</v>
      </c>
      <c r="D112" t="s">
        <v>140</v>
      </c>
      <c r="E112">
        <v>2221101203</v>
      </c>
      <c r="F112" s="1" t="d">
        <v>2024-08-09</v>
      </c>
      <c r="G112" s="1" t="d">
        <v>2024-08-09</v>
      </c>
      <c r="H112">
        <v>12731640737</v>
      </c>
      <c r="I112">
        <v>412413942790</v>
      </c>
      <c r="J112" s="3">
        <v>4.4800000000000004</v>
      </c>
      <c r="K112" s="1" t="d">
        <v>2024-09-06</v>
      </c>
      <c r="L112" s="3">
        <v>3.67</v>
      </c>
      <c r="M112" s="1" t="d">
        <v>2024-10-07</v>
      </c>
      <c r="N112">
        <v>31</v>
      </c>
      <c r="O112">
        <f t="shared" si="1"/>
        <v>113.77</v>
      </c>
    </row>
    <row r="113" spans="1:15" x14ac:dyDescent="0.2">
      <c r="A113">
        <v>112</v>
      </c>
      <c r="B113" t="s">
        <v>13</v>
      </c>
      <c r="C113" t="s">
        <v>133</v>
      </c>
      <c r="D113" t="s">
        <v>140</v>
      </c>
      <c r="E113">
        <v>2221101203</v>
      </c>
      <c r="F113" s="1" t="d">
        <v>2024-08-09</v>
      </c>
      <c r="G113" s="1" t="d">
        <v>2024-08-09</v>
      </c>
      <c r="H113">
        <v>12731664718</v>
      </c>
      <c r="I113">
        <v>412413942780</v>
      </c>
      <c r="J113" s="3">
        <v>176.51</v>
      </c>
      <c r="K113" s="1" t="d">
        <v>2024-09-06</v>
      </c>
      <c r="L113" s="3">
        <v>144.68</v>
      </c>
      <c r="M113" s="1" t="d">
        <v>2024-10-07</v>
      </c>
      <c r="N113">
        <v>31</v>
      </c>
      <c r="O113">
        <f t="shared" si="1"/>
        <v>4485.08</v>
      </c>
    </row>
    <row r="114" spans="1:15" x14ac:dyDescent="0.2">
      <c r="A114">
        <v>113</v>
      </c>
      <c r="B114" t="s">
        <v>13</v>
      </c>
      <c r="C114" t="s">
        <v>133</v>
      </c>
      <c r="D114" t="s">
        <v>140</v>
      </c>
      <c r="E114">
        <v>2221101203</v>
      </c>
      <c r="F114" s="1" t="d">
        <v>2024-08-09</v>
      </c>
      <c r="G114" s="1" t="d">
        <v>2024-08-09</v>
      </c>
      <c r="H114">
        <v>12732546117</v>
      </c>
      <c r="I114">
        <v>412413942779</v>
      </c>
      <c r="J114" s="3">
        <v>45.38</v>
      </c>
      <c r="K114" s="1" t="d">
        <v>2024-09-06</v>
      </c>
      <c r="L114" s="3">
        <v>37.200000000000003</v>
      </c>
      <c r="M114" s="1" t="d">
        <v>2024-10-07</v>
      </c>
      <c r="N114">
        <v>31</v>
      </c>
      <c r="O114">
        <f t="shared" si="1"/>
        <v>1153.2</v>
      </c>
    </row>
    <row r="115" spans="1:15" x14ac:dyDescent="0.2">
      <c r="A115">
        <v>114</v>
      </c>
      <c r="B115" t="s">
        <v>13</v>
      </c>
      <c r="C115" t="s">
        <v>133</v>
      </c>
      <c r="D115" t="s">
        <v>140</v>
      </c>
      <c r="E115">
        <v>2221101203</v>
      </c>
      <c r="F115" s="1" t="d">
        <v>2024-08-09</v>
      </c>
      <c r="G115" s="1" t="d">
        <v>2024-08-09</v>
      </c>
      <c r="H115">
        <v>12732547274</v>
      </c>
      <c r="I115">
        <v>412413942792</v>
      </c>
      <c r="J115" s="3">
        <v>249.8</v>
      </c>
      <c r="K115" s="1" t="d">
        <v>2024-09-06</v>
      </c>
      <c r="L115" s="3">
        <v>204.75</v>
      </c>
      <c r="M115" s="1" t="d">
        <v>2024-10-07</v>
      </c>
      <c r="N115">
        <v>31</v>
      </c>
      <c r="O115">
        <f t="shared" si="1"/>
        <v>6347.25</v>
      </c>
    </row>
    <row r="116" spans="1:15" x14ac:dyDescent="0.2">
      <c r="A116">
        <v>115</v>
      </c>
      <c r="B116" t="s">
        <v>13</v>
      </c>
      <c r="C116" t="s">
        <v>133</v>
      </c>
      <c r="D116" t="s">
        <v>140</v>
      </c>
      <c r="E116">
        <v>2221101203</v>
      </c>
      <c r="F116" s="1" t="d">
        <v>2024-08-09</v>
      </c>
      <c r="G116" s="1" t="d">
        <v>2024-08-09</v>
      </c>
      <c r="H116">
        <v>12732547646</v>
      </c>
      <c r="I116">
        <v>412413942782</v>
      </c>
      <c r="J116" s="3">
        <v>74.14</v>
      </c>
      <c r="K116" s="1" t="d">
        <v>2024-09-06</v>
      </c>
      <c r="L116" s="3">
        <v>60.77</v>
      </c>
      <c r="M116" s="1" t="d">
        <v>2024-10-07</v>
      </c>
      <c r="N116">
        <v>31</v>
      </c>
      <c r="O116">
        <f t="shared" si="1"/>
        <v>1883.8700000000001</v>
      </c>
    </row>
    <row r="117" spans="1:15" x14ac:dyDescent="0.2">
      <c r="A117">
        <v>116</v>
      </c>
      <c r="B117" t="s">
        <v>13</v>
      </c>
      <c r="C117" t="s">
        <v>133</v>
      </c>
      <c r="D117" t="s">
        <v>140</v>
      </c>
      <c r="E117">
        <v>2221101203</v>
      </c>
      <c r="F117" s="1" t="d">
        <v>2024-08-09</v>
      </c>
      <c r="G117" s="1" t="d">
        <v>2024-08-09</v>
      </c>
      <c r="H117">
        <v>12732548212</v>
      </c>
      <c r="I117">
        <v>412413942783</v>
      </c>
      <c r="J117" s="3">
        <v>124.89</v>
      </c>
      <c r="K117" s="1" t="d">
        <v>2024-09-06</v>
      </c>
      <c r="L117" s="3">
        <v>102.37</v>
      </c>
      <c r="M117" s="1" t="d">
        <v>2024-10-07</v>
      </c>
      <c r="N117">
        <v>31</v>
      </c>
      <c r="O117">
        <f t="shared" si="1"/>
        <v>3173.4700000000003</v>
      </c>
    </row>
    <row r="118" spans="1:15" x14ac:dyDescent="0.2">
      <c r="A118">
        <v>117</v>
      </c>
      <c r="B118" t="s">
        <v>13</v>
      </c>
      <c r="C118" t="s">
        <v>133</v>
      </c>
      <c r="D118" t="s">
        <v>140</v>
      </c>
      <c r="E118">
        <v>2221101203</v>
      </c>
      <c r="F118" s="1" t="d">
        <v>2024-08-09</v>
      </c>
      <c r="G118" s="1" t="d">
        <v>2024-08-09</v>
      </c>
      <c r="H118">
        <v>12732548751</v>
      </c>
      <c r="I118">
        <v>412413942784</v>
      </c>
      <c r="J118" s="3">
        <v>14.06</v>
      </c>
      <c r="K118" s="1" t="d">
        <v>2024-09-06</v>
      </c>
      <c r="L118" s="3">
        <v>12.38</v>
      </c>
      <c r="M118" s="1" t="d">
        <v>2024-10-07</v>
      </c>
      <c r="N118">
        <v>31</v>
      </c>
      <c r="O118">
        <f t="shared" si="1"/>
        <v>383.78000000000003</v>
      </c>
    </row>
    <row r="119" spans="1:15" x14ac:dyDescent="0.2">
      <c r="A119">
        <v>118</v>
      </c>
      <c r="B119" t="s">
        <v>13</v>
      </c>
      <c r="C119" t="s">
        <v>133</v>
      </c>
      <c r="D119" t="s">
        <v>140</v>
      </c>
      <c r="E119">
        <v>2221101203</v>
      </c>
      <c r="F119" s="1" t="d">
        <v>2024-08-09</v>
      </c>
      <c r="G119" s="1" t="d">
        <v>2024-08-09</v>
      </c>
      <c r="H119">
        <v>12732549148</v>
      </c>
      <c r="I119">
        <v>412413942785</v>
      </c>
      <c r="J119" s="3">
        <v>4.4800000000000004</v>
      </c>
      <c r="K119" s="1" t="d">
        <v>2024-09-06</v>
      </c>
      <c r="L119" s="3">
        <v>3.67</v>
      </c>
      <c r="M119" s="1" t="d">
        <v>2024-10-07</v>
      </c>
      <c r="N119">
        <v>31</v>
      </c>
      <c r="O119">
        <f t="shared" si="1"/>
        <v>113.77</v>
      </c>
    </row>
    <row r="120" spans="1:15" x14ac:dyDescent="0.2">
      <c r="A120">
        <v>119</v>
      </c>
      <c r="B120" t="s">
        <v>13</v>
      </c>
      <c r="C120" t="s">
        <v>133</v>
      </c>
      <c r="D120" t="s">
        <v>140</v>
      </c>
      <c r="E120">
        <v>2221101203</v>
      </c>
      <c r="F120" s="1" t="d">
        <v>2024-08-09</v>
      </c>
      <c r="G120" s="1" t="d">
        <v>2024-08-09</v>
      </c>
      <c r="H120">
        <v>12732549718</v>
      </c>
      <c r="I120">
        <v>412413942786</v>
      </c>
      <c r="J120" s="3">
        <v>45.38</v>
      </c>
      <c r="K120" s="1" t="d">
        <v>2024-09-06</v>
      </c>
      <c r="L120" s="3">
        <v>37.200000000000003</v>
      </c>
      <c r="M120" s="1" t="d">
        <v>2024-10-07</v>
      </c>
      <c r="N120">
        <v>31</v>
      </c>
      <c r="O120">
        <f t="shared" si="1"/>
        <v>1153.2</v>
      </c>
    </row>
    <row r="121" spans="1:15" x14ac:dyDescent="0.2">
      <c r="A121">
        <v>120</v>
      </c>
      <c r="B121" t="s">
        <v>13</v>
      </c>
      <c r="C121" t="s">
        <v>133</v>
      </c>
      <c r="D121" t="s">
        <v>140</v>
      </c>
      <c r="E121">
        <v>2221101203</v>
      </c>
      <c r="F121" s="1" t="d">
        <v>2024-08-09</v>
      </c>
      <c r="G121" s="1" t="d">
        <v>2024-08-09</v>
      </c>
      <c r="H121">
        <v>12732550330</v>
      </c>
      <c r="I121">
        <v>412413942787</v>
      </c>
      <c r="J121" s="3">
        <v>45.38</v>
      </c>
      <c r="K121" s="1" t="d">
        <v>2024-09-06</v>
      </c>
      <c r="L121" s="3">
        <v>37.200000000000003</v>
      </c>
      <c r="M121" s="1" t="d">
        <v>2024-10-07</v>
      </c>
      <c r="N121">
        <v>31</v>
      </c>
      <c r="O121">
        <f t="shared" si="1"/>
        <v>1153.2</v>
      </c>
    </row>
    <row r="122" spans="1:15" x14ac:dyDescent="0.2">
      <c r="A122">
        <v>121</v>
      </c>
      <c r="B122" t="s">
        <v>13</v>
      </c>
      <c r="C122" t="s">
        <v>133</v>
      </c>
      <c r="D122" t="s">
        <v>140</v>
      </c>
      <c r="E122">
        <v>2221101203</v>
      </c>
      <c r="F122" s="1" t="d">
        <v>2024-08-09</v>
      </c>
      <c r="G122" s="1" t="d">
        <v>2024-08-09</v>
      </c>
      <c r="H122">
        <v>12732550689</v>
      </c>
      <c r="I122">
        <v>412413942788</v>
      </c>
      <c r="J122" s="3">
        <v>4.4800000000000004</v>
      </c>
      <c r="K122" s="1" t="d">
        <v>2024-09-06</v>
      </c>
      <c r="L122" s="3">
        <v>3.67</v>
      </c>
      <c r="M122" s="1" t="d">
        <v>2024-10-07</v>
      </c>
      <c r="N122">
        <v>31</v>
      </c>
      <c r="O122">
        <f t="shared" si="1"/>
        <v>113.77</v>
      </c>
    </row>
    <row r="123" spans="1:15" x14ac:dyDescent="0.2">
      <c r="A123">
        <v>122</v>
      </c>
      <c r="B123" t="s">
        <v>13</v>
      </c>
      <c r="C123" t="s">
        <v>133</v>
      </c>
      <c r="D123" t="s">
        <v>140</v>
      </c>
      <c r="E123">
        <v>2221101203</v>
      </c>
      <c r="F123" s="1" t="d">
        <v>2024-08-09</v>
      </c>
      <c r="G123" s="1" t="d">
        <v>2024-08-09</v>
      </c>
      <c r="H123">
        <v>12732551236</v>
      </c>
      <c r="I123">
        <v>412413942789</v>
      </c>
      <c r="J123" s="3">
        <v>4.4800000000000004</v>
      </c>
      <c r="K123" s="1" t="d">
        <v>2024-09-06</v>
      </c>
      <c r="L123" s="3">
        <v>3.67</v>
      </c>
      <c r="M123" s="1" t="d">
        <v>2024-10-07</v>
      </c>
      <c r="N123">
        <v>31</v>
      </c>
      <c r="O123">
        <f t="shared" si="1"/>
        <v>113.77</v>
      </c>
    </row>
    <row r="124" spans="1:15" x14ac:dyDescent="0.2">
      <c r="A124">
        <v>123</v>
      </c>
      <c r="B124" t="s">
        <v>13</v>
      </c>
      <c r="C124" t="s">
        <v>133</v>
      </c>
      <c r="D124" t="s">
        <v>140</v>
      </c>
      <c r="E124">
        <v>2221101203</v>
      </c>
      <c r="F124" s="1" t="d">
        <v>2024-08-09</v>
      </c>
      <c r="G124" s="1" t="d">
        <v>2024-08-09</v>
      </c>
      <c r="H124">
        <v>12732551487</v>
      </c>
      <c r="I124">
        <v>412413942793</v>
      </c>
      <c r="J124" s="3">
        <v>45.38</v>
      </c>
      <c r="K124" s="1" t="d">
        <v>2024-09-06</v>
      </c>
      <c r="L124" s="3">
        <v>37.200000000000003</v>
      </c>
      <c r="M124" s="1" t="d">
        <v>2024-10-07</v>
      </c>
      <c r="N124">
        <v>31</v>
      </c>
      <c r="O124">
        <f t="shared" si="1"/>
        <v>1153.2</v>
      </c>
    </row>
    <row r="125" spans="1:15" x14ac:dyDescent="0.2">
      <c r="A125">
        <v>124</v>
      </c>
      <c r="B125" t="s">
        <v>13</v>
      </c>
      <c r="C125" t="s">
        <v>133</v>
      </c>
      <c r="D125" t="s">
        <v>140</v>
      </c>
      <c r="E125">
        <v>2221101203</v>
      </c>
      <c r="F125" s="1" t="d">
        <v>2024-08-09</v>
      </c>
      <c r="G125" s="1" t="d">
        <v>2024-08-09</v>
      </c>
      <c r="H125">
        <v>12732551913</v>
      </c>
      <c r="I125">
        <v>412413942794</v>
      </c>
      <c r="J125" s="3">
        <v>287.95999999999998</v>
      </c>
      <c r="K125" s="1" t="d">
        <v>2024-09-06</v>
      </c>
      <c r="L125" s="3">
        <v>236.03</v>
      </c>
      <c r="M125" s="1" t="d">
        <v>2024-10-07</v>
      </c>
      <c r="N125">
        <v>31</v>
      </c>
      <c r="O125">
        <f t="shared" si="1"/>
        <v>7316.93</v>
      </c>
    </row>
    <row r="126" spans="1:15" x14ac:dyDescent="0.2">
      <c r="A126">
        <v>125</v>
      </c>
      <c r="B126" t="s">
        <v>13</v>
      </c>
      <c r="C126" t="s">
        <v>133</v>
      </c>
      <c r="D126" t="s">
        <v>140</v>
      </c>
      <c r="E126">
        <v>2221101203</v>
      </c>
      <c r="F126" s="1" t="d">
        <v>2024-08-09</v>
      </c>
      <c r="G126" s="1" t="d">
        <v>2024-08-09</v>
      </c>
      <c r="H126">
        <v>12732552181</v>
      </c>
      <c r="I126">
        <v>412413942795</v>
      </c>
      <c r="J126" s="3">
        <v>4.4800000000000004</v>
      </c>
      <c r="K126" s="1" t="d">
        <v>2024-09-06</v>
      </c>
      <c r="L126" s="3">
        <v>3.67</v>
      </c>
      <c r="M126" s="1" t="d">
        <v>2024-10-07</v>
      </c>
      <c r="N126">
        <v>31</v>
      </c>
      <c r="O126">
        <f t="shared" si="1"/>
        <v>113.77</v>
      </c>
    </row>
    <row r="127" spans="1:15" x14ac:dyDescent="0.2">
      <c r="A127">
        <v>126</v>
      </c>
      <c r="B127" t="s">
        <v>13</v>
      </c>
      <c r="C127" t="s">
        <v>133</v>
      </c>
      <c r="D127" t="s">
        <v>140</v>
      </c>
      <c r="E127">
        <v>2221101203</v>
      </c>
      <c r="F127" s="1" t="d">
        <v>2024-08-09</v>
      </c>
      <c r="G127" s="1" t="d">
        <v>2024-08-09</v>
      </c>
      <c r="H127">
        <v>12732552556</v>
      </c>
      <c r="I127">
        <v>412413942796</v>
      </c>
      <c r="J127" s="3">
        <v>56.66</v>
      </c>
      <c r="K127" s="1" t="d">
        <v>2024-09-06</v>
      </c>
      <c r="L127" s="3">
        <v>46.44</v>
      </c>
      <c r="M127" s="1" t="d">
        <v>2024-10-07</v>
      </c>
      <c r="N127">
        <v>31</v>
      </c>
      <c r="O127">
        <f t="shared" si="1"/>
        <v>1439.6399999999999</v>
      </c>
    </row>
    <row r="128" spans="1:15" x14ac:dyDescent="0.2">
      <c r="A128">
        <v>127</v>
      </c>
      <c r="B128" t="s">
        <v>13</v>
      </c>
      <c r="C128" t="s">
        <v>133</v>
      </c>
      <c r="D128" t="s">
        <v>140</v>
      </c>
      <c r="E128">
        <v>2221101203</v>
      </c>
      <c r="F128" s="1" t="d">
        <v>2024-08-09</v>
      </c>
      <c r="G128" s="1" t="d">
        <v>2024-08-09</v>
      </c>
      <c r="H128">
        <v>12732553170</v>
      </c>
      <c r="I128">
        <v>412413942797</v>
      </c>
      <c r="J128" s="3">
        <v>4.4800000000000004</v>
      </c>
      <c r="K128" s="1" t="d">
        <v>2024-09-06</v>
      </c>
      <c r="L128" s="3">
        <v>3.67</v>
      </c>
      <c r="M128" s="1" t="d">
        <v>2024-10-07</v>
      </c>
      <c r="N128">
        <v>31</v>
      </c>
      <c r="O128">
        <f t="shared" si="1"/>
        <v>113.77</v>
      </c>
    </row>
    <row r="129" spans="1:15" x14ac:dyDescent="0.2">
      <c r="A129">
        <v>128</v>
      </c>
      <c r="B129" t="s">
        <v>13</v>
      </c>
      <c r="C129" t="s">
        <v>133</v>
      </c>
      <c r="D129" t="s">
        <v>140</v>
      </c>
      <c r="E129">
        <v>2221101203</v>
      </c>
      <c r="F129" s="1" t="d">
        <v>2024-08-09</v>
      </c>
      <c r="G129" s="1" t="d">
        <v>2024-08-09</v>
      </c>
      <c r="H129">
        <v>12732553551</v>
      </c>
      <c r="I129">
        <v>412413942798</v>
      </c>
      <c r="J129" s="3">
        <v>4.4800000000000004</v>
      </c>
      <c r="K129" s="1" t="d">
        <v>2024-09-06</v>
      </c>
      <c r="L129" s="3">
        <v>3.67</v>
      </c>
      <c r="M129" s="1" t="d">
        <v>2024-10-07</v>
      </c>
      <c r="N129">
        <v>31</v>
      </c>
      <c r="O129">
        <f t="shared" si="1"/>
        <v>113.77</v>
      </c>
    </row>
    <row r="130" spans="1:15" x14ac:dyDescent="0.2">
      <c r="A130">
        <v>129</v>
      </c>
      <c r="B130" t="s">
        <v>13</v>
      </c>
      <c r="C130" t="s">
        <v>133</v>
      </c>
      <c r="D130" t="s">
        <v>140</v>
      </c>
      <c r="E130">
        <v>2221101203</v>
      </c>
      <c r="F130" s="1" t="d">
        <v>2024-08-09</v>
      </c>
      <c r="G130" s="1" t="d">
        <v>2024-08-09</v>
      </c>
      <c r="H130">
        <v>12732553718</v>
      </c>
      <c r="I130">
        <v>412413942799</v>
      </c>
      <c r="J130" s="3">
        <v>4.4800000000000004</v>
      </c>
      <c r="K130" s="1" t="d">
        <v>2024-09-06</v>
      </c>
      <c r="L130" s="3">
        <v>3.67</v>
      </c>
      <c r="M130" s="1" t="d">
        <v>2024-10-07</v>
      </c>
      <c r="N130">
        <v>31</v>
      </c>
      <c r="O130">
        <f t="shared" si="1"/>
        <v>113.77</v>
      </c>
    </row>
    <row r="131" spans="1:15" x14ac:dyDescent="0.2">
      <c r="A131">
        <v>130</v>
      </c>
      <c r="B131" t="s">
        <v>13</v>
      </c>
      <c r="C131" t="s">
        <v>133</v>
      </c>
      <c r="D131" t="s">
        <v>140</v>
      </c>
      <c r="E131">
        <v>2221101203</v>
      </c>
      <c r="F131" s="1" t="d">
        <v>2024-08-09</v>
      </c>
      <c r="G131" s="1" t="d">
        <v>2024-08-09</v>
      </c>
      <c r="H131">
        <v>12732554308</v>
      </c>
      <c r="I131">
        <v>412413942802</v>
      </c>
      <c r="J131" s="3">
        <v>6.82</v>
      </c>
      <c r="K131" s="1" t="d">
        <v>2024-09-06</v>
      </c>
      <c r="L131" s="3">
        <v>5.59</v>
      </c>
      <c r="M131" s="1" t="d">
        <v>2024-10-07</v>
      </c>
      <c r="N131">
        <v>31</v>
      </c>
      <c r="O131">
        <f t="shared" ref="O131:O194" si="2">L131*N131</f>
        <v>173.29</v>
      </c>
    </row>
    <row r="132" spans="1:15" x14ac:dyDescent="0.2">
      <c r="A132">
        <v>131</v>
      </c>
      <c r="B132" t="s">
        <v>13</v>
      </c>
      <c r="C132" t="s">
        <v>133</v>
      </c>
      <c r="D132" t="s">
        <v>140</v>
      </c>
      <c r="E132">
        <v>2221101203</v>
      </c>
      <c r="F132" s="1" t="d">
        <v>2024-08-09</v>
      </c>
      <c r="G132" s="1" t="d">
        <v>2024-08-09</v>
      </c>
      <c r="H132">
        <v>12732554556</v>
      </c>
      <c r="I132">
        <v>412413942803</v>
      </c>
      <c r="J132" s="3">
        <v>4.4800000000000004</v>
      </c>
      <c r="K132" s="1" t="d">
        <v>2024-09-06</v>
      </c>
      <c r="L132" s="3">
        <v>3.67</v>
      </c>
      <c r="M132" s="1" t="d">
        <v>2024-10-07</v>
      </c>
      <c r="N132">
        <v>31</v>
      </c>
      <c r="O132">
        <f t="shared" si="2"/>
        <v>113.77</v>
      </c>
    </row>
    <row r="133" spans="1:15" x14ac:dyDescent="0.2">
      <c r="A133">
        <v>132</v>
      </c>
      <c r="B133" t="s">
        <v>13</v>
      </c>
      <c r="C133" t="s">
        <v>133</v>
      </c>
      <c r="D133" t="s">
        <v>140</v>
      </c>
      <c r="E133">
        <v>2221101203</v>
      </c>
      <c r="F133" s="1" t="d">
        <v>2024-08-09</v>
      </c>
      <c r="G133" s="1" t="d">
        <v>2024-08-09</v>
      </c>
      <c r="H133">
        <v>12732555082</v>
      </c>
      <c r="I133">
        <v>412413942804</v>
      </c>
      <c r="J133" s="3">
        <v>4.4800000000000004</v>
      </c>
      <c r="K133" s="1" t="d">
        <v>2024-09-06</v>
      </c>
      <c r="L133" s="3">
        <v>3.67</v>
      </c>
      <c r="M133" s="1" t="d">
        <v>2024-10-07</v>
      </c>
      <c r="N133">
        <v>31</v>
      </c>
      <c r="O133">
        <f t="shared" si="2"/>
        <v>113.77</v>
      </c>
    </row>
    <row r="134" spans="1:15" x14ac:dyDescent="0.2">
      <c r="A134">
        <v>133</v>
      </c>
      <c r="B134" t="s">
        <v>13</v>
      </c>
      <c r="C134" t="s">
        <v>133</v>
      </c>
      <c r="D134" t="s">
        <v>140</v>
      </c>
      <c r="E134">
        <v>2221101203</v>
      </c>
      <c r="F134" s="1" t="d">
        <v>2024-08-09</v>
      </c>
      <c r="G134" s="1" t="d">
        <v>2024-08-09</v>
      </c>
      <c r="H134">
        <v>12732555514</v>
      </c>
      <c r="I134">
        <v>412413942805</v>
      </c>
      <c r="J134" s="3">
        <v>4.4800000000000004</v>
      </c>
      <c r="K134" s="1" t="d">
        <v>2024-09-06</v>
      </c>
      <c r="L134" s="3">
        <v>3.67</v>
      </c>
      <c r="M134" s="1" t="d">
        <v>2024-10-07</v>
      </c>
      <c r="N134">
        <v>31</v>
      </c>
      <c r="O134">
        <f t="shared" si="2"/>
        <v>113.77</v>
      </c>
    </row>
    <row r="135" spans="1:15" x14ac:dyDescent="0.2">
      <c r="A135">
        <v>134</v>
      </c>
      <c r="B135" t="s">
        <v>13</v>
      </c>
      <c r="C135" t="s">
        <v>133</v>
      </c>
      <c r="D135" t="s">
        <v>140</v>
      </c>
      <c r="E135">
        <v>2221101203</v>
      </c>
      <c r="F135" s="1" t="d">
        <v>2024-08-10</v>
      </c>
      <c r="G135" s="1" t="d">
        <v>2024-08-10</v>
      </c>
      <c r="H135">
        <v>12744307419</v>
      </c>
      <c r="I135">
        <v>412414001990</v>
      </c>
      <c r="J135" s="3">
        <v>4.4800000000000004</v>
      </c>
      <c r="K135" s="1" t="d">
        <v>2024-09-07</v>
      </c>
      <c r="L135" s="3">
        <v>3.67</v>
      </c>
      <c r="M135" s="1" t="d">
        <v>2024-10-07</v>
      </c>
      <c r="N135">
        <v>30</v>
      </c>
      <c r="O135">
        <f t="shared" si="2"/>
        <v>110.1</v>
      </c>
    </row>
    <row r="136" spans="1:15" x14ac:dyDescent="0.2">
      <c r="A136">
        <v>135</v>
      </c>
      <c r="B136" t="s">
        <v>13</v>
      </c>
      <c r="C136" t="s">
        <v>133</v>
      </c>
      <c r="D136" t="s">
        <v>140</v>
      </c>
      <c r="E136">
        <v>2221101203</v>
      </c>
      <c r="F136" s="1" t="d">
        <v>2024-08-10</v>
      </c>
      <c r="G136" s="1" t="d">
        <v>2024-08-10</v>
      </c>
      <c r="H136">
        <v>12744307503</v>
      </c>
      <c r="I136">
        <v>412414001989</v>
      </c>
      <c r="J136" s="3">
        <v>35.43</v>
      </c>
      <c r="K136" s="1" t="d">
        <v>2024-09-07</v>
      </c>
      <c r="L136" s="3">
        <v>29.04</v>
      </c>
      <c r="M136" s="1" t="d">
        <v>2024-10-07</v>
      </c>
      <c r="N136">
        <v>30</v>
      </c>
      <c r="O136">
        <f t="shared" si="2"/>
        <v>871.19999999999993</v>
      </c>
    </row>
    <row r="137" spans="1:15" x14ac:dyDescent="0.2">
      <c r="A137">
        <v>136</v>
      </c>
      <c r="B137" t="s">
        <v>13</v>
      </c>
      <c r="C137" t="s">
        <v>133</v>
      </c>
      <c r="D137" t="s">
        <v>140</v>
      </c>
      <c r="E137">
        <v>2221101203</v>
      </c>
      <c r="F137" s="1" t="d">
        <v>2024-08-10</v>
      </c>
      <c r="G137" s="1" t="d">
        <v>2024-08-10</v>
      </c>
      <c r="H137">
        <v>12744307602</v>
      </c>
      <c r="I137">
        <v>412414001988</v>
      </c>
      <c r="J137" s="3">
        <v>4.4800000000000004</v>
      </c>
      <c r="K137" s="1" t="d">
        <v>2024-09-07</v>
      </c>
      <c r="L137" s="3">
        <v>3.67</v>
      </c>
      <c r="M137" s="1" t="d">
        <v>2024-10-07</v>
      </c>
      <c r="N137">
        <v>30</v>
      </c>
      <c r="O137">
        <f t="shared" si="2"/>
        <v>110.1</v>
      </c>
    </row>
    <row r="138" spans="1:15" x14ac:dyDescent="0.2">
      <c r="A138">
        <v>137</v>
      </c>
      <c r="B138" t="s">
        <v>13</v>
      </c>
      <c r="C138" t="s">
        <v>133</v>
      </c>
      <c r="D138" t="s">
        <v>120</v>
      </c>
      <c r="E138">
        <v>4245520376</v>
      </c>
      <c r="F138" s="1" t="d">
        <v>2024-08-14</v>
      </c>
      <c r="G138" s="1" t="d">
        <v>2024-08-14</v>
      </c>
      <c r="H138">
        <v>12770737821</v>
      </c>
      <c r="I138">
        <v>112405739809</v>
      </c>
      <c r="J138" s="3">
        <v>30.6</v>
      </c>
      <c r="K138" s="1" t="d">
        <v>2024-10-12</v>
      </c>
      <c r="L138" s="3">
        <v>27.82</v>
      </c>
      <c r="M138" s="1" t="d">
        <v>2024-10-08</v>
      </c>
      <c r="N138">
        <v>-4</v>
      </c>
      <c r="O138">
        <f t="shared" si="2"/>
        <v>-111.28</v>
      </c>
    </row>
    <row r="139" spans="1:15" x14ac:dyDescent="0.2">
      <c r="A139">
        <v>138</v>
      </c>
      <c r="B139" t="s">
        <v>13</v>
      </c>
      <c r="C139" t="s">
        <v>133</v>
      </c>
      <c r="D139" t="s">
        <v>120</v>
      </c>
      <c r="E139">
        <v>4245520376</v>
      </c>
      <c r="F139" s="1" t="d">
        <v>2024-08-14</v>
      </c>
      <c r="G139" s="1" t="d">
        <v>2024-08-14</v>
      </c>
      <c r="H139">
        <v>12770742165</v>
      </c>
      <c r="I139">
        <v>112405739808</v>
      </c>
      <c r="J139" s="3">
        <v>21.43</v>
      </c>
      <c r="K139" s="1" t="d">
        <v>2024-10-12</v>
      </c>
      <c r="L139" s="3">
        <v>19.48</v>
      </c>
      <c r="M139" s="1" t="d">
        <v>2024-10-08</v>
      </c>
      <c r="N139">
        <v>-4</v>
      </c>
      <c r="O139">
        <f t="shared" si="2"/>
        <v>-77.92</v>
      </c>
    </row>
    <row r="140" spans="1:15" x14ac:dyDescent="0.2">
      <c r="A140">
        <v>139</v>
      </c>
      <c r="B140" t="s">
        <v>13</v>
      </c>
      <c r="C140" t="s">
        <v>133</v>
      </c>
      <c r="D140" t="s">
        <v>141</v>
      </c>
      <c r="E140">
        <v>2616630022</v>
      </c>
      <c r="F140" s="1" t="d">
        <v>2024-08-20</v>
      </c>
      <c r="G140" s="1" t="d">
        <v>2024-08-20</v>
      </c>
      <c r="H140">
        <v>12789924949</v>
      </c>
      <c r="I140">
        <v>2240113970</v>
      </c>
      <c r="J140" s="3">
        <v>22.28</v>
      </c>
      <c r="K140" s="1" t="d">
        <v>2024-10-19</v>
      </c>
      <c r="L140" s="3">
        <v>18.260000000000002</v>
      </c>
      <c r="M140" s="1" t="d">
        <v>2024-10-29</v>
      </c>
      <c r="N140">
        <v>10</v>
      </c>
      <c r="O140">
        <f t="shared" si="2"/>
        <v>182.60000000000002</v>
      </c>
    </row>
    <row r="141" spans="1:15" x14ac:dyDescent="0.2">
      <c r="A141">
        <v>140</v>
      </c>
      <c r="B141" t="s">
        <v>13</v>
      </c>
      <c r="C141" t="s">
        <v>133</v>
      </c>
      <c r="D141" t="s">
        <v>141</v>
      </c>
      <c r="E141">
        <v>2616630022</v>
      </c>
      <c r="F141" s="1" t="d">
        <v>2024-08-20</v>
      </c>
      <c r="G141" s="1" t="d">
        <v>2024-08-20</v>
      </c>
      <c r="H141">
        <v>12789999214</v>
      </c>
      <c r="I141">
        <v>2240113920</v>
      </c>
      <c r="J141" s="3">
        <v>220.99</v>
      </c>
      <c r="K141" s="1" t="d">
        <v>2024-10-19</v>
      </c>
      <c r="L141" s="3">
        <v>181.3</v>
      </c>
      <c r="M141" s="1" t="d">
        <v>2024-10-29</v>
      </c>
      <c r="N141">
        <v>10</v>
      </c>
      <c r="O141">
        <f t="shared" si="2"/>
        <v>1813</v>
      </c>
    </row>
    <row r="142" spans="1:15" x14ac:dyDescent="0.2">
      <c r="A142">
        <v>141</v>
      </c>
      <c r="B142" t="s">
        <v>13</v>
      </c>
      <c r="C142" t="s">
        <v>133</v>
      </c>
      <c r="D142" t="s">
        <v>141</v>
      </c>
      <c r="E142">
        <v>2616630022</v>
      </c>
      <c r="F142" s="1" t="d">
        <v>2024-08-20</v>
      </c>
      <c r="G142" s="1" t="d">
        <v>2024-08-20</v>
      </c>
      <c r="H142">
        <v>12790001147</v>
      </c>
      <c r="I142">
        <v>2240113929</v>
      </c>
      <c r="J142" s="3">
        <v>60.97</v>
      </c>
      <c r="K142" s="1" t="d">
        <v>2024-10-19</v>
      </c>
      <c r="L142" s="3">
        <v>50.01</v>
      </c>
      <c r="M142" s="1" t="d">
        <v>2024-10-29</v>
      </c>
      <c r="N142">
        <v>10</v>
      </c>
      <c r="O142">
        <f t="shared" si="2"/>
        <v>500.09999999999997</v>
      </c>
    </row>
    <row r="143" spans="1:15" x14ac:dyDescent="0.2">
      <c r="A143">
        <v>142</v>
      </c>
      <c r="B143" t="s">
        <v>13</v>
      </c>
      <c r="C143" t="s">
        <v>133</v>
      </c>
      <c r="D143" t="s">
        <v>141</v>
      </c>
      <c r="E143">
        <v>2616630022</v>
      </c>
      <c r="F143" s="1" t="d">
        <v>2024-08-20</v>
      </c>
      <c r="G143" s="1" t="d">
        <v>2024-08-20</v>
      </c>
      <c r="H143">
        <v>12790001318</v>
      </c>
      <c r="I143">
        <v>2240113926</v>
      </c>
      <c r="J143" s="3">
        <v>35.9</v>
      </c>
      <c r="K143" s="1" t="d">
        <v>2024-10-19</v>
      </c>
      <c r="L143" s="3">
        <v>29.43</v>
      </c>
      <c r="M143" s="1" t="d">
        <v>2024-10-29</v>
      </c>
      <c r="N143">
        <v>10</v>
      </c>
      <c r="O143">
        <f t="shared" si="2"/>
        <v>294.3</v>
      </c>
    </row>
    <row r="144" spans="1:15" x14ac:dyDescent="0.2">
      <c r="A144">
        <v>143</v>
      </c>
      <c r="B144" t="s">
        <v>13</v>
      </c>
      <c r="C144" t="s">
        <v>133</v>
      </c>
      <c r="D144" t="s">
        <v>141</v>
      </c>
      <c r="E144">
        <v>2616630022</v>
      </c>
      <c r="F144" s="1" t="d">
        <v>2024-08-20</v>
      </c>
      <c r="G144" s="1" t="d">
        <v>2024-08-20</v>
      </c>
      <c r="H144">
        <v>12790013856</v>
      </c>
      <c r="I144">
        <v>2240113887</v>
      </c>
      <c r="J144" s="3">
        <v>1706.29</v>
      </c>
      <c r="K144" s="1" t="d">
        <v>2024-10-19</v>
      </c>
      <c r="L144" s="3">
        <v>1398.72</v>
      </c>
      <c r="M144" s="1" t="d">
        <v>2024-10-29</v>
      </c>
      <c r="N144">
        <v>10</v>
      </c>
      <c r="O144">
        <f t="shared" si="2"/>
        <v>13987.2</v>
      </c>
    </row>
    <row r="145" spans="1:15" x14ac:dyDescent="0.2">
      <c r="A145">
        <v>144</v>
      </c>
      <c r="B145" t="s">
        <v>13</v>
      </c>
      <c r="C145" t="s">
        <v>133</v>
      </c>
      <c r="D145" t="s">
        <v>141</v>
      </c>
      <c r="E145">
        <v>2616630022</v>
      </c>
      <c r="F145" s="1" t="d">
        <v>2024-08-20</v>
      </c>
      <c r="G145" s="1" t="d">
        <v>2024-08-20</v>
      </c>
      <c r="H145">
        <v>12790016124</v>
      </c>
      <c r="I145">
        <v>2240113904</v>
      </c>
      <c r="J145" s="3">
        <v>235.5</v>
      </c>
      <c r="K145" s="1" t="d">
        <v>2024-10-19</v>
      </c>
      <c r="L145" s="3">
        <v>193.21</v>
      </c>
      <c r="M145" s="1" t="d">
        <v>2024-10-29</v>
      </c>
      <c r="N145">
        <v>10</v>
      </c>
      <c r="O145">
        <f t="shared" si="2"/>
        <v>1932.1000000000001</v>
      </c>
    </row>
    <row r="146" spans="1:15" x14ac:dyDescent="0.2">
      <c r="A146">
        <v>145</v>
      </c>
      <c r="B146" t="s">
        <v>13</v>
      </c>
      <c r="C146" t="s">
        <v>133</v>
      </c>
      <c r="D146" t="s">
        <v>141</v>
      </c>
      <c r="E146">
        <v>2616630022</v>
      </c>
      <c r="F146" s="1" t="d">
        <v>2024-08-20</v>
      </c>
      <c r="G146" s="1" t="d">
        <v>2024-08-20</v>
      </c>
      <c r="H146">
        <v>12790636247</v>
      </c>
      <c r="I146">
        <v>2240116530</v>
      </c>
      <c r="J146" s="3">
        <v>359.92</v>
      </c>
      <c r="K146" s="1" t="d">
        <v>2024-10-19</v>
      </c>
      <c r="L146" s="3">
        <v>295.27999999999997</v>
      </c>
      <c r="M146" s="1" t="d">
        <v>2024-10-29</v>
      </c>
      <c r="N146">
        <v>10</v>
      </c>
      <c r="O146">
        <f t="shared" si="2"/>
        <v>2952.7999999999997</v>
      </c>
    </row>
    <row r="147" spans="1:15" x14ac:dyDescent="0.2">
      <c r="A147">
        <v>146</v>
      </c>
      <c r="B147" t="s">
        <v>13</v>
      </c>
      <c r="C147" t="s">
        <v>133</v>
      </c>
      <c r="D147" t="s">
        <v>141</v>
      </c>
      <c r="E147">
        <v>2616630022</v>
      </c>
      <c r="F147" s="1" t="d">
        <v>2024-08-20</v>
      </c>
      <c r="G147" s="1" t="d">
        <v>2024-08-20</v>
      </c>
      <c r="H147">
        <v>12790636697</v>
      </c>
      <c r="I147">
        <v>2240116535</v>
      </c>
      <c r="J147" s="3">
        <v>280.12</v>
      </c>
      <c r="K147" s="1" t="d">
        <v>2024-10-19</v>
      </c>
      <c r="L147" s="3">
        <v>229.81</v>
      </c>
      <c r="M147" s="1" t="d">
        <v>2024-10-29</v>
      </c>
      <c r="N147">
        <v>10</v>
      </c>
      <c r="O147">
        <f t="shared" si="2"/>
        <v>2298.1</v>
      </c>
    </row>
    <row r="148" spans="1:15" x14ac:dyDescent="0.2">
      <c r="A148">
        <v>147</v>
      </c>
      <c r="B148" t="s">
        <v>13</v>
      </c>
      <c r="C148" t="s">
        <v>133</v>
      </c>
      <c r="D148" t="s">
        <v>141</v>
      </c>
      <c r="E148">
        <v>2616630022</v>
      </c>
      <c r="F148" s="1" t="d">
        <v>2024-08-20</v>
      </c>
      <c r="G148" s="1" t="d">
        <v>2024-08-20</v>
      </c>
      <c r="H148">
        <v>12790642184</v>
      </c>
      <c r="I148">
        <v>2240113943</v>
      </c>
      <c r="J148" s="3">
        <v>13.82</v>
      </c>
      <c r="K148" s="1" t="d">
        <v>2024-10-19</v>
      </c>
      <c r="L148" s="3">
        <v>11.34</v>
      </c>
      <c r="M148" s="1" t="d">
        <v>2024-10-29</v>
      </c>
      <c r="N148">
        <v>10</v>
      </c>
      <c r="O148">
        <f t="shared" si="2"/>
        <v>113.4</v>
      </c>
    </row>
    <row r="149" spans="1:15" x14ac:dyDescent="0.2">
      <c r="A149">
        <v>148</v>
      </c>
      <c r="B149" t="s">
        <v>13</v>
      </c>
      <c r="C149" t="s">
        <v>133</v>
      </c>
      <c r="D149" t="s">
        <v>141</v>
      </c>
      <c r="E149">
        <v>2616630022</v>
      </c>
      <c r="F149" s="1" t="d">
        <v>2024-08-20</v>
      </c>
      <c r="G149" s="1" t="d">
        <v>2024-08-20</v>
      </c>
      <c r="H149">
        <v>12790642370</v>
      </c>
      <c r="I149">
        <v>2240113941</v>
      </c>
      <c r="J149" s="3">
        <v>26.79</v>
      </c>
      <c r="K149" s="1" t="d">
        <v>2024-10-19</v>
      </c>
      <c r="L149" s="3">
        <v>21.98</v>
      </c>
      <c r="M149" s="1" t="d">
        <v>2024-10-29</v>
      </c>
      <c r="N149">
        <v>10</v>
      </c>
      <c r="O149">
        <f t="shared" si="2"/>
        <v>219.8</v>
      </c>
    </row>
    <row r="150" spans="1:15" x14ac:dyDescent="0.2">
      <c r="A150">
        <v>149</v>
      </c>
      <c r="B150" t="s">
        <v>13</v>
      </c>
      <c r="C150" t="s">
        <v>133</v>
      </c>
      <c r="D150" t="s">
        <v>141</v>
      </c>
      <c r="E150">
        <v>2616630022</v>
      </c>
      <c r="F150" s="1" t="d">
        <v>2024-08-20</v>
      </c>
      <c r="G150" s="1" t="d">
        <v>2024-08-20</v>
      </c>
      <c r="H150">
        <v>12790642632</v>
      </c>
      <c r="I150">
        <v>2240113947</v>
      </c>
      <c r="J150" s="3">
        <v>702.48</v>
      </c>
      <c r="K150" s="1" t="d">
        <v>2024-10-19</v>
      </c>
      <c r="L150" s="3">
        <v>575.84</v>
      </c>
      <c r="M150" s="1" t="d">
        <v>2024-10-29</v>
      </c>
      <c r="N150">
        <v>10</v>
      </c>
      <c r="O150">
        <f t="shared" si="2"/>
        <v>5758.4000000000005</v>
      </c>
    </row>
    <row r="151" spans="1:15" x14ac:dyDescent="0.2">
      <c r="A151">
        <v>150</v>
      </c>
      <c r="B151" t="s">
        <v>13</v>
      </c>
      <c r="C151" t="s">
        <v>133</v>
      </c>
      <c r="D151" t="s">
        <v>141</v>
      </c>
      <c r="E151">
        <v>2616630022</v>
      </c>
      <c r="F151" s="1" t="d">
        <v>2024-08-20</v>
      </c>
      <c r="G151" s="1" t="d">
        <v>2024-08-20</v>
      </c>
      <c r="H151">
        <v>12790642831</v>
      </c>
      <c r="I151">
        <v>2240113942</v>
      </c>
      <c r="J151" s="3">
        <v>30.01</v>
      </c>
      <c r="K151" s="1" t="d">
        <v>2024-10-19</v>
      </c>
      <c r="L151" s="3">
        <v>24.62</v>
      </c>
      <c r="M151" s="1" t="d">
        <v>2024-10-29</v>
      </c>
      <c r="N151">
        <v>10</v>
      </c>
      <c r="O151">
        <f t="shared" si="2"/>
        <v>246.20000000000002</v>
      </c>
    </row>
    <row r="152" spans="1:15" x14ac:dyDescent="0.2">
      <c r="A152">
        <v>151</v>
      </c>
      <c r="B152" t="s">
        <v>13</v>
      </c>
      <c r="C152" t="s">
        <v>133</v>
      </c>
      <c r="D152" t="s">
        <v>141</v>
      </c>
      <c r="E152">
        <v>2616630022</v>
      </c>
      <c r="F152" s="1" t="d">
        <v>2024-08-20</v>
      </c>
      <c r="G152" s="1" t="d">
        <v>2024-08-20</v>
      </c>
      <c r="H152">
        <v>12790642966</v>
      </c>
      <c r="I152">
        <v>2240113946</v>
      </c>
      <c r="J152" s="3">
        <v>421.01</v>
      </c>
      <c r="K152" s="1" t="d">
        <v>2024-10-19</v>
      </c>
      <c r="L152" s="3">
        <v>345.12</v>
      </c>
      <c r="M152" s="1" t="d">
        <v>2024-10-29</v>
      </c>
      <c r="N152">
        <v>10</v>
      </c>
      <c r="O152">
        <f t="shared" si="2"/>
        <v>3451.2</v>
      </c>
    </row>
    <row r="153" spans="1:15" x14ac:dyDescent="0.2">
      <c r="A153">
        <v>152</v>
      </c>
      <c r="B153" t="s">
        <v>13</v>
      </c>
      <c r="C153" t="s">
        <v>133</v>
      </c>
      <c r="D153" t="s">
        <v>141</v>
      </c>
      <c r="E153">
        <v>2616630022</v>
      </c>
      <c r="F153" s="1" t="d">
        <v>2024-08-20</v>
      </c>
      <c r="G153" s="1" t="d">
        <v>2024-08-20</v>
      </c>
      <c r="H153">
        <v>12790643090</v>
      </c>
      <c r="I153">
        <v>2240113940</v>
      </c>
      <c r="J153" s="3">
        <v>448.73</v>
      </c>
      <c r="K153" s="1" t="d">
        <v>2024-10-19</v>
      </c>
      <c r="L153" s="3">
        <v>368.14</v>
      </c>
      <c r="M153" s="1" t="d">
        <v>2024-10-29</v>
      </c>
      <c r="N153">
        <v>10</v>
      </c>
      <c r="O153">
        <f t="shared" si="2"/>
        <v>3681.3999999999996</v>
      </c>
    </row>
    <row r="154" spans="1:15" x14ac:dyDescent="0.2">
      <c r="A154">
        <v>153</v>
      </c>
      <c r="B154" t="s">
        <v>13</v>
      </c>
      <c r="C154" t="s">
        <v>133</v>
      </c>
      <c r="D154" t="s">
        <v>141</v>
      </c>
      <c r="E154">
        <v>2616630022</v>
      </c>
      <c r="F154" s="1" t="d">
        <v>2024-08-20</v>
      </c>
      <c r="G154" s="1" t="d">
        <v>2024-08-20</v>
      </c>
      <c r="H154">
        <v>12790643287</v>
      </c>
      <c r="I154">
        <v>2240113945</v>
      </c>
      <c r="J154" s="3">
        <v>189.43</v>
      </c>
      <c r="K154" s="1" t="d">
        <v>2024-10-19</v>
      </c>
      <c r="L154" s="3">
        <v>155.28</v>
      </c>
      <c r="M154" s="1" t="d">
        <v>2024-10-29</v>
      </c>
      <c r="N154">
        <v>10</v>
      </c>
      <c r="O154">
        <f t="shared" si="2"/>
        <v>1552.8</v>
      </c>
    </row>
    <row r="155" spans="1:15" x14ac:dyDescent="0.2">
      <c r="A155">
        <v>154</v>
      </c>
      <c r="B155" t="s">
        <v>13</v>
      </c>
      <c r="C155" t="s">
        <v>133</v>
      </c>
      <c r="D155" t="s">
        <v>141</v>
      </c>
      <c r="E155">
        <v>2616630022</v>
      </c>
      <c r="F155" s="1" t="d">
        <v>2024-08-20</v>
      </c>
      <c r="G155" s="1" t="d">
        <v>2024-08-20</v>
      </c>
      <c r="H155">
        <v>12790643639</v>
      </c>
      <c r="I155">
        <v>2240113944</v>
      </c>
      <c r="J155" s="3">
        <v>1163.54</v>
      </c>
      <c r="K155" s="1" t="d">
        <v>2024-10-19</v>
      </c>
      <c r="L155" s="3">
        <v>953.81</v>
      </c>
      <c r="M155" s="1" t="d">
        <v>2024-10-29</v>
      </c>
      <c r="N155">
        <v>10</v>
      </c>
      <c r="O155">
        <f t="shared" si="2"/>
        <v>9538.0999999999985</v>
      </c>
    </row>
    <row r="156" spans="1:15" x14ac:dyDescent="0.2">
      <c r="A156">
        <v>155</v>
      </c>
      <c r="B156" t="s">
        <v>13</v>
      </c>
      <c r="C156" t="s">
        <v>133</v>
      </c>
      <c r="D156" t="s">
        <v>141</v>
      </c>
      <c r="E156">
        <v>2616630022</v>
      </c>
      <c r="F156" s="1" t="d">
        <v>2024-08-20</v>
      </c>
      <c r="G156" s="1" t="d">
        <v>2024-08-20</v>
      </c>
      <c r="H156">
        <v>12790643798</v>
      </c>
      <c r="I156">
        <v>2240113948</v>
      </c>
      <c r="J156" s="3">
        <v>18.2</v>
      </c>
      <c r="K156" s="1" t="d">
        <v>2024-10-19</v>
      </c>
      <c r="L156" s="3">
        <v>14.93</v>
      </c>
      <c r="M156" s="1" t="d">
        <v>2024-10-29</v>
      </c>
      <c r="N156">
        <v>10</v>
      </c>
      <c r="O156">
        <f t="shared" si="2"/>
        <v>149.30000000000001</v>
      </c>
    </row>
    <row r="157" spans="1:15" x14ac:dyDescent="0.2">
      <c r="A157">
        <v>156</v>
      </c>
      <c r="B157" t="s">
        <v>13</v>
      </c>
      <c r="C157" t="s">
        <v>133</v>
      </c>
      <c r="D157" t="s">
        <v>141</v>
      </c>
      <c r="E157">
        <v>2616630022</v>
      </c>
      <c r="F157" s="1" t="d">
        <v>2024-08-20</v>
      </c>
      <c r="G157" s="1" t="d">
        <v>2024-08-20</v>
      </c>
      <c r="H157">
        <v>12790643967</v>
      </c>
      <c r="I157">
        <v>2240113957</v>
      </c>
      <c r="J157" s="3">
        <v>39.479999999999997</v>
      </c>
      <c r="K157" s="1" t="d">
        <v>2024-10-19</v>
      </c>
      <c r="L157" s="3">
        <v>32.39</v>
      </c>
      <c r="M157" s="1" t="d">
        <v>2024-10-29</v>
      </c>
      <c r="N157">
        <v>10</v>
      </c>
      <c r="O157">
        <f t="shared" si="2"/>
        <v>323.89999999999998</v>
      </c>
    </row>
    <row r="158" spans="1:15" x14ac:dyDescent="0.2">
      <c r="A158">
        <v>157</v>
      </c>
      <c r="B158" t="s">
        <v>13</v>
      </c>
      <c r="C158" t="s">
        <v>133</v>
      </c>
      <c r="D158" t="s">
        <v>141</v>
      </c>
      <c r="E158">
        <v>2616630022</v>
      </c>
      <c r="F158" s="1" t="d">
        <v>2024-08-20</v>
      </c>
      <c r="G158" s="1" t="d">
        <v>2024-08-20</v>
      </c>
      <c r="H158">
        <v>12790644247</v>
      </c>
      <c r="I158">
        <v>2240113949</v>
      </c>
      <c r="J158" s="3">
        <v>596.34</v>
      </c>
      <c r="K158" s="1" t="d">
        <v>2024-10-19</v>
      </c>
      <c r="L158" s="3">
        <v>488.85</v>
      </c>
      <c r="M158" s="1" t="d">
        <v>2024-10-29</v>
      </c>
      <c r="N158">
        <v>10</v>
      </c>
      <c r="O158">
        <f t="shared" si="2"/>
        <v>4888.5</v>
      </c>
    </row>
    <row r="159" spans="1:15" x14ac:dyDescent="0.2">
      <c r="A159">
        <v>158</v>
      </c>
      <c r="B159" t="s">
        <v>13</v>
      </c>
      <c r="C159" t="s">
        <v>133</v>
      </c>
      <c r="D159" t="s">
        <v>141</v>
      </c>
      <c r="E159">
        <v>2616630022</v>
      </c>
      <c r="F159" s="1" t="d">
        <v>2024-08-20</v>
      </c>
      <c r="G159" s="1" t="d">
        <v>2024-08-20</v>
      </c>
      <c r="H159">
        <v>12790644608</v>
      </c>
      <c r="I159">
        <v>2240113962</v>
      </c>
      <c r="J159" s="3">
        <v>12.97</v>
      </c>
      <c r="K159" s="1" t="d">
        <v>2024-10-19</v>
      </c>
      <c r="L159" s="3">
        <v>10.64</v>
      </c>
      <c r="M159" s="1" t="d">
        <v>2024-10-29</v>
      </c>
      <c r="N159">
        <v>10</v>
      </c>
      <c r="O159">
        <f t="shared" si="2"/>
        <v>106.4</v>
      </c>
    </row>
    <row r="160" spans="1:15" x14ac:dyDescent="0.2">
      <c r="A160">
        <v>159</v>
      </c>
      <c r="B160" t="s">
        <v>13</v>
      </c>
      <c r="C160" t="s">
        <v>133</v>
      </c>
      <c r="D160" t="s">
        <v>141</v>
      </c>
      <c r="E160">
        <v>2616630022</v>
      </c>
      <c r="F160" s="1" t="d">
        <v>2024-08-20</v>
      </c>
      <c r="G160" s="1" t="d">
        <v>2024-08-20</v>
      </c>
      <c r="H160">
        <v>12790644910</v>
      </c>
      <c r="I160">
        <v>2240113958</v>
      </c>
      <c r="J160" s="3">
        <v>484.68</v>
      </c>
      <c r="K160" s="1" t="d">
        <v>2024-10-19</v>
      </c>
      <c r="L160" s="3">
        <v>397.64</v>
      </c>
      <c r="M160" s="1" t="d">
        <v>2024-10-29</v>
      </c>
      <c r="N160">
        <v>10</v>
      </c>
      <c r="O160">
        <f t="shared" si="2"/>
        <v>3976.3999999999996</v>
      </c>
    </row>
    <row r="161" spans="1:15" x14ac:dyDescent="0.2">
      <c r="A161">
        <v>160</v>
      </c>
      <c r="B161" t="s">
        <v>13</v>
      </c>
      <c r="C161" t="s">
        <v>133</v>
      </c>
      <c r="D161" t="s">
        <v>141</v>
      </c>
      <c r="E161">
        <v>2616630022</v>
      </c>
      <c r="F161" s="1" t="d">
        <v>2024-08-20</v>
      </c>
      <c r="G161" s="1" t="d">
        <v>2024-08-20</v>
      </c>
      <c r="H161">
        <v>12790645142</v>
      </c>
      <c r="I161">
        <v>2240113951</v>
      </c>
      <c r="J161" s="3">
        <v>213.25</v>
      </c>
      <c r="K161" s="1" t="d">
        <v>2024-10-19</v>
      </c>
      <c r="L161" s="3">
        <v>174.95</v>
      </c>
      <c r="M161" s="1" t="d">
        <v>2024-10-29</v>
      </c>
      <c r="N161">
        <v>10</v>
      </c>
      <c r="O161">
        <f t="shared" si="2"/>
        <v>1749.5</v>
      </c>
    </row>
    <row r="162" spans="1:15" x14ac:dyDescent="0.2">
      <c r="A162">
        <v>161</v>
      </c>
      <c r="B162" t="s">
        <v>13</v>
      </c>
      <c r="C162" t="s">
        <v>133</v>
      </c>
      <c r="D162" t="s">
        <v>141</v>
      </c>
      <c r="E162">
        <v>2616630022</v>
      </c>
      <c r="F162" s="1" t="d">
        <v>2024-08-20</v>
      </c>
      <c r="G162" s="1" t="d">
        <v>2024-08-20</v>
      </c>
      <c r="H162">
        <v>12790645353</v>
      </c>
      <c r="I162">
        <v>2240113952</v>
      </c>
      <c r="J162" s="3">
        <v>59.72</v>
      </c>
      <c r="K162" s="1" t="d">
        <v>2024-10-19</v>
      </c>
      <c r="L162" s="3">
        <v>48.99</v>
      </c>
      <c r="M162" s="1" t="d">
        <v>2024-10-29</v>
      </c>
      <c r="N162">
        <v>10</v>
      </c>
      <c r="O162">
        <f t="shared" si="2"/>
        <v>489.90000000000003</v>
      </c>
    </row>
    <row r="163" spans="1:15" x14ac:dyDescent="0.2">
      <c r="A163">
        <v>162</v>
      </c>
      <c r="B163" t="s">
        <v>13</v>
      </c>
      <c r="C163" t="s">
        <v>133</v>
      </c>
      <c r="D163" t="s">
        <v>141</v>
      </c>
      <c r="E163">
        <v>2616630022</v>
      </c>
      <c r="F163" s="1" t="d">
        <v>2024-08-20</v>
      </c>
      <c r="G163" s="1" t="d">
        <v>2024-08-20</v>
      </c>
      <c r="H163">
        <v>12790645570</v>
      </c>
      <c r="I163">
        <v>2240113959</v>
      </c>
      <c r="J163" s="3">
        <v>230.81</v>
      </c>
      <c r="K163" s="1" t="d">
        <v>2024-10-19</v>
      </c>
      <c r="L163" s="3">
        <v>189.36</v>
      </c>
      <c r="M163" s="1" t="d">
        <v>2024-10-29</v>
      </c>
      <c r="N163">
        <v>10</v>
      </c>
      <c r="O163">
        <f t="shared" si="2"/>
        <v>1893.6000000000001</v>
      </c>
    </row>
    <row r="164" spans="1:15" x14ac:dyDescent="0.2">
      <c r="A164">
        <v>163</v>
      </c>
      <c r="B164" t="s">
        <v>13</v>
      </c>
      <c r="C164" t="s">
        <v>133</v>
      </c>
      <c r="D164" t="s">
        <v>141</v>
      </c>
      <c r="E164">
        <v>2616630022</v>
      </c>
      <c r="F164" s="1" t="d">
        <v>2024-08-20</v>
      </c>
      <c r="G164" s="1" t="d">
        <v>2024-08-20</v>
      </c>
      <c r="H164">
        <v>12790645819</v>
      </c>
      <c r="I164">
        <v>2240113954</v>
      </c>
      <c r="J164" s="3">
        <v>63.63</v>
      </c>
      <c r="K164" s="1" t="d">
        <v>2024-10-19</v>
      </c>
      <c r="L164" s="3">
        <v>52.2</v>
      </c>
      <c r="M164" s="1" t="d">
        <v>2024-10-29</v>
      </c>
      <c r="N164">
        <v>10</v>
      </c>
      <c r="O164">
        <f t="shared" si="2"/>
        <v>522</v>
      </c>
    </row>
    <row r="165" spans="1:15" x14ac:dyDescent="0.2">
      <c r="A165">
        <v>164</v>
      </c>
      <c r="B165" t="s">
        <v>13</v>
      </c>
      <c r="C165" t="s">
        <v>133</v>
      </c>
      <c r="D165" t="s">
        <v>141</v>
      </c>
      <c r="E165">
        <v>2616630022</v>
      </c>
      <c r="F165" s="1" t="d">
        <v>2024-08-20</v>
      </c>
      <c r="G165" s="1" t="d">
        <v>2024-08-20</v>
      </c>
      <c r="H165">
        <v>12790646056</v>
      </c>
      <c r="I165">
        <v>2240113956</v>
      </c>
      <c r="J165" s="3">
        <v>32.17</v>
      </c>
      <c r="K165" s="1" t="d">
        <v>2024-10-19</v>
      </c>
      <c r="L165" s="3">
        <v>26.39</v>
      </c>
      <c r="M165" s="1" t="d">
        <v>2024-10-29</v>
      </c>
      <c r="N165">
        <v>10</v>
      </c>
      <c r="O165">
        <f t="shared" si="2"/>
        <v>263.89999999999998</v>
      </c>
    </row>
    <row r="166" spans="1:15" x14ac:dyDescent="0.2">
      <c r="A166">
        <v>165</v>
      </c>
      <c r="B166" t="s">
        <v>13</v>
      </c>
      <c r="C166" t="s">
        <v>133</v>
      </c>
      <c r="D166" t="s">
        <v>141</v>
      </c>
      <c r="E166">
        <v>2616630022</v>
      </c>
      <c r="F166" s="1" t="d">
        <v>2024-08-20</v>
      </c>
      <c r="G166" s="1" t="d">
        <v>2024-08-20</v>
      </c>
      <c r="H166">
        <v>12790646359</v>
      </c>
      <c r="I166">
        <v>2240113953</v>
      </c>
      <c r="J166" s="3">
        <v>252.02</v>
      </c>
      <c r="K166" s="1" t="d">
        <v>2024-10-19</v>
      </c>
      <c r="L166" s="3">
        <v>206.58</v>
      </c>
      <c r="M166" s="1" t="d">
        <v>2024-10-29</v>
      </c>
      <c r="N166">
        <v>10</v>
      </c>
      <c r="O166">
        <f t="shared" si="2"/>
        <v>2065.8000000000002</v>
      </c>
    </row>
    <row r="167" spans="1:15" x14ac:dyDescent="0.2">
      <c r="A167">
        <v>166</v>
      </c>
      <c r="B167" t="s">
        <v>13</v>
      </c>
      <c r="C167" t="s">
        <v>133</v>
      </c>
      <c r="D167" t="s">
        <v>141</v>
      </c>
      <c r="E167">
        <v>2616630022</v>
      </c>
      <c r="F167" s="1" t="d">
        <v>2024-08-20</v>
      </c>
      <c r="G167" s="1" t="d">
        <v>2024-08-20</v>
      </c>
      <c r="H167">
        <v>12790659828</v>
      </c>
      <c r="I167">
        <v>2240113903</v>
      </c>
      <c r="J167" s="3">
        <v>340.8</v>
      </c>
      <c r="K167" s="1" t="d">
        <v>2024-10-19</v>
      </c>
      <c r="L167" s="3">
        <v>279.60000000000002</v>
      </c>
      <c r="M167" s="1" t="d">
        <v>2024-10-29</v>
      </c>
      <c r="N167">
        <v>10</v>
      </c>
      <c r="O167">
        <f t="shared" si="2"/>
        <v>2796</v>
      </c>
    </row>
    <row r="168" spans="1:15" x14ac:dyDescent="0.2">
      <c r="A168">
        <v>167</v>
      </c>
      <c r="B168" t="s">
        <v>13</v>
      </c>
      <c r="C168" t="s">
        <v>133</v>
      </c>
      <c r="D168" t="s">
        <v>141</v>
      </c>
      <c r="E168">
        <v>2616630022</v>
      </c>
      <c r="F168" s="1" t="d">
        <v>2024-08-20</v>
      </c>
      <c r="G168" s="1" t="d">
        <v>2024-08-20</v>
      </c>
      <c r="H168">
        <v>12790667864</v>
      </c>
      <c r="I168">
        <v>2240113955</v>
      </c>
      <c r="J168" s="3">
        <v>550.80999999999995</v>
      </c>
      <c r="K168" s="1" t="d">
        <v>2024-10-19</v>
      </c>
      <c r="L168" s="3">
        <v>451.53</v>
      </c>
      <c r="M168" s="1" t="d">
        <v>2024-10-29</v>
      </c>
      <c r="N168">
        <v>10</v>
      </c>
      <c r="O168">
        <f t="shared" si="2"/>
        <v>4515.2999999999993</v>
      </c>
    </row>
    <row r="169" spans="1:15" x14ac:dyDescent="0.2">
      <c r="A169">
        <v>168</v>
      </c>
      <c r="B169" t="s">
        <v>13</v>
      </c>
      <c r="C169" t="s">
        <v>133</v>
      </c>
      <c r="D169" t="s">
        <v>141</v>
      </c>
      <c r="E169">
        <v>2616630022</v>
      </c>
      <c r="F169" s="1" t="d">
        <v>2024-08-20</v>
      </c>
      <c r="G169" s="1" t="d">
        <v>2024-08-20</v>
      </c>
      <c r="H169">
        <v>12790668002</v>
      </c>
      <c r="I169">
        <v>2240113950</v>
      </c>
      <c r="J169" s="3">
        <v>27.07</v>
      </c>
      <c r="K169" s="1" t="d">
        <v>2024-10-19</v>
      </c>
      <c r="L169" s="3">
        <v>22.21</v>
      </c>
      <c r="M169" s="1" t="d">
        <v>2024-10-29</v>
      </c>
      <c r="N169">
        <v>10</v>
      </c>
      <c r="O169">
        <f t="shared" si="2"/>
        <v>222.10000000000002</v>
      </c>
    </row>
    <row r="170" spans="1:15" x14ac:dyDescent="0.2">
      <c r="A170">
        <v>169</v>
      </c>
      <c r="B170" t="s">
        <v>13</v>
      </c>
      <c r="C170" t="s">
        <v>133</v>
      </c>
      <c r="D170" t="s">
        <v>141</v>
      </c>
      <c r="E170">
        <v>2616630022</v>
      </c>
      <c r="F170" s="1" t="d">
        <v>2024-08-20</v>
      </c>
      <c r="G170" s="1" t="d">
        <v>2024-08-20</v>
      </c>
      <c r="H170">
        <v>12790668136</v>
      </c>
      <c r="I170">
        <v>2240113963</v>
      </c>
      <c r="J170" s="3">
        <v>661.28</v>
      </c>
      <c r="K170" s="1" t="d">
        <v>2024-10-19</v>
      </c>
      <c r="L170" s="3">
        <v>542.08000000000004</v>
      </c>
      <c r="M170" s="1" t="d">
        <v>2024-10-29</v>
      </c>
      <c r="N170">
        <v>10</v>
      </c>
      <c r="O170">
        <f t="shared" si="2"/>
        <v>5420.8</v>
      </c>
    </row>
    <row r="171" spans="1:15" x14ac:dyDescent="0.2">
      <c r="A171">
        <v>170</v>
      </c>
      <c r="B171" t="s">
        <v>13</v>
      </c>
      <c r="C171" t="s">
        <v>133</v>
      </c>
      <c r="D171" t="s">
        <v>141</v>
      </c>
      <c r="E171">
        <v>2616630022</v>
      </c>
      <c r="F171" s="1" t="d">
        <v>2024-08-20</v>
      </c>
      <c r="G171" s="1" t="d">
        <v>2024-08-20</v>
      </c>
      <c r="H171">
        <v>12790668267</v>
      </c>
      <c r="I171">
        <v>2240113964</v>
      </c>
      <c r="J171" s="3">
        <v>178.24</v>
      </c>
      <c r="K171" s="1" t="d">
        <v>2024-10-19</v>
      </c>
      <c r="L171" s="3">
        <v>146.22999999999999</v>
      </c>
      <c r="M171" s="1" t="d">
        <v>2024-10-29</v>
      </c>
      <c r="N171">
        <v>10</v>
      </c>
      <c r="O171">
        <f t="shared" si="2"/>
        <v>1462.3</v>
      </c>
    </row>
    <row r="172" spans="1:15" x14ac:dyDescent="0.2">
      <c r="A172">
        <v>171</v>
      </c>
      <c r="B172" t="s">
        <v>13</v>
      </c>
      <c r="C172" t="s">
        <v>133</v>
      </c>
      <c r="D172" t="s">
        <v>141</v>
      </c>
      <c r="E172">
        <v>2616630022</v>
      </c>
      <c r="F172" s="1" t="d">
        <v>2024-08-20</v>
      </c>
      <c r="G172" s="1" t="d">
        <v>2024-08-20</v>
      </c>
      <c r="H172">
        <v>12790668400</v>
      </c>
      <c r="I172">
        <v>2240113960</v>
      </c>
      <c r="J172" s="3">
        <v>246.86</v>
      </c>
      <c r="K172" s="1" t="d">
        <v>2024-10-19</v>
      </c>
      <c r="L172" s="3">
        <v>202.37</v>
      </c>
      <c r="M172" s="1" t="d">
        <v>2024-10-29</v>
      </c>
      <c r="N172">
        <v>10</v>
      </c>
      <c r="O172">
        <f t="shared" si="2"/>
        <v>2023.7</v>
      </c>
    </row>
    <row r="173" spans="1:15" x14ac:dyDescent="0.2">
      <c r="A173">
        <v>172</v>
      </c>
      <c r="B173" t="s">
        <v>13</v>
      </c>
      <c r="C173" t="s">
        <v>133</v>
      </c>
      <c r="D173" t="s">
        <v>141</v>
      </c>
      <c r="E173">
        <v>2616630022</v>
      </c>
      <c r="F173" s="1" t="d">
        <v>2024-08-20</v>
      </c>
      <c r="G173" s="1" t="d">
        <v>2024-08-20</v>
      </c>
      <c r="H173">
        <v>12790668615</v>
      </c>
      <c r="I173">
        <v>2240113967</v>
      </c>
      <c r="J173" s="3">
        <v>209.43</v>
      </c>
      <c r="K173" s="1" t="d">
        <v>2024-10-19</v>
      </c>
      <c r="L173" s="3">
        <v>171.68</v>
      </c>
      <c r="M173" s="1" t="d">
        <v>2024-10-29</v>
      </c>
      <c r="N173">
        <v>10</v>
      </c>
      <c r="O173">
        <f t="shared" si="2"/>
        <v>1716.8000000000002</v>
      </c>
    </row>
    <row r="174" spans="1:15" x14ac:dyDescent="0.2">
      <c r="A174">
        <v>173</v>
      </c>
      <c r="B174" t="s">
        <v>13</v>
      </c>
      <c r="C174" t="s">
        <v>133</v>
      </c>
      <c r="D174" t="s">
        <v>141</v>
      </c>
      <c r="E174">
        <v>2616630022</v>
      </c>
      <c r="F174" s="1" t="d">
        <v>2024-08-20</v>
      </c>
      <c r="G174" s="1" t="d">
        <v>2024-08-20</v>
      </c>
      <c r="H174">
        <v>12790668748</v>
      </c>
      <c r="I174">
        <v>2240113965</v>
      </c>
      <c r="J174" s="3">
        <v>27.06</v>
      </c>
      <c r="K174" s="1" t="d">
        <v>2024-10-19</v>
      </c>
      <c r="L174" s="3">
        <v>22.2</v>
      </c>
      <c r="M174" s="1" t="d">
        <v>2024-10-29</v>
      </c>
      <c r="N174">
        <v>10</v>
      </c>
      <c r="O174">
        <f t="shared" si="2"/>
        <v>222</v>
      </c>
    </row>
    <row r="175" spans="1:15" x14ac:dyDescent="0.2">
      <c r="A175">
        <v>174</v>
      </c>
      <c r="B175" t="s">
        <v>13</v>
      </c>
      <c r="C175" t="s">
        <v>133</v>
      </c>
      <c r="D175" t="s">
        <v>141</v>
      </c>
      <c r="E175">
        <v>2616630022</v>
      </c>
      <c r="F175" s="1" t="d">
        <v>2024-08-20</v>
      </c>
      <c r="G175" s="1" t="d">
        <v>2024-08-20</v>
      </c>
      <c r="H175">
        <v>12790668875</v>
      </c>
      <c r="I175">
        <v>2240113961</v>
      </c>
      <c r="J175" s="3">
        <v>51.16</v>
      </c>
      <c r="K175" s="1" t="d">
        <v>2024-10-19</v>
      </c>
      <c r="L175" s="3">
        <v>41.97</v>
      </c>
      <c r="M175" s="1" t="d">
        <v>2024-10-29</v>
      </c>
      <c r="N175">
        <v>10</v>
      </c>
      <c r="O175">
        <f t="shared" si="2"/>
        <v>419.7</v>
      </c>
    </row>
    <row r="176" spans="1:15" x14ac:dyDescent="0.2">
      <c r="A176">
        <v>175</v>
      </c>
      <c r="B176" t="s">
        <v>13</v>
      </c>
      <c r="C176" t="s">
        <v>133</v>
      </c>
      <c r="D176" t="s">
        <v>141</v>
      </c>
      <c r="E176">
        <v>2616630022</v>
      </c>
      <c r="F176" s="1" t="d">
        <v>2024-08-20</v>
      </c>
      <c r="G176" s="1" t="d">
        <v>2024-08-20</v>
      </c>
      <c r="H176">
        <v>12790669056</v>
      </c>
      <c r="I176">
        <v>2240113968</v>
      </c>
      <c r="J176" s="3">
        <v>0.04</v>
      </c>
      <c r="K176" s="1" t="d">
        <v>2024-10-19</v>
      </c>
      <c r="L176" s="3">
        <v>0.04</v>
      </c>
      <c r="M176" s="1" t="d">
        <v>2024-10-29</v>
      </c>
      <c r="N176">
        <v>10</v>
      </c>
      <c r="O176">
        <f t="shared" si="2"/>
        <v>0.4</v>
      </c>
    </row>
    <row r="177" spans="1:15" x14ac:dyDescent="0.2">
      <c r="A177">
        <v>176</v>
      </c>
      <c r="B177" t="s">
        <v>13</v>
      </c>
      <c r="C177" t="s">
        <v>133</v>
      </c>
      <c r="D177" t="s">
        <v>141</v>
      </c>
      <c r="E177">
        <v>2616630022</v>
      </c>
      <c r="F177" s="1" t="d">
        <v>2024-08-20</v>
      </c>
      <c r="G177" s="1" t="d">
        <v>2024-08-20</v>
      </c>
      <c r="H177">
        <v>12790669161</v>
      </c>
      <c r="I177">
        <v>2240113966</v>
      </c>
      <c r="J177" s="3">
        <v>972.4</v>
      </c>
      <c r="K177" s="1" t="d">
        <v>2024-10-19</v>
      </c>
      <c r="L177" s="3">
        <v>797.12</v>
      </c>
      <c r="M177" s="1" t="d">
        <v>2024-10-29</v>
      </c>
      <c r="N177">
        <v>10</v>
      </c>
      <c r="O177">
        <f t="shared" si="2"/>
        <v>7971.2</v>
      </c>
    </row>
    <row r="178" spans="1:15" x14ac:dyDescent="0.2">
      <c r="A178">
        <v>177</v>
      </c>
      <c r="B178" t="s">
        <v>13</v>
      </c>
      <c r="C178" t="s">
        <v>133</v>
      </c>
      <c r="D178" t="s">
        <v>141</v>
      </c>
      <c r="E178">
        <v>2616630022</v>
      </c>
      <c r="F178" s="1" t="d">
        <v>2024-08-20</v>
      </c>
      <c r="G178" s="1" t="d">
        <v>2024-08-20</v>
      </c>
      <c r="H178">
        <v>12790669263</v>
      </c>
      <c r="I178">
        <v>2240113969</v>
      </c>
      <c r="J178" s="3">
        <v>1115.8399999999999</v>
      </c>
      <c r="K178" s="1" t="d">
        <v>2024-10-19</v>
      </c>
      <c r="L178" s="3">
        <v>914.7</v>
      </c>
      <c r="M178" s="1" t="d">
        <v>2024-10-29</v>
      </c>
      <c r="N178">
        <v>10</v>
      </c>
      <c r="O178">
        <f t="shared" si="2"/>
        <v>9147</v>
      </c>
    </row>
    <row r="179" spans="1:15" x14ac:dyDescent="0.2">
      <c r="A179">
        <v>178</v>
      </c>
      <c r="B179" t="s">
        <v>13</v>
      </c>
      <c r="C179" t="s">
        <v>133</v>
      </c>
      <c r="D179" t="s">
        <v>141</v>
      </c>
      <c r="E179">
        <v>2616630022</v>
      </c>
      <c r="F179" s="1" t="d">
        <v>2024-08-20</v>
      </c>
      <c r="G179" s="1" t="d">
        <v>2024-08-20</v>
      </c>
      <c r="H179">
        <v>12790675247</v>
      </c>
      <c r="I179">
        <v>2240113888</v>
      </c>
      <c r="J179" s="3">
        <v>16.97</v>
      </c>
      <c r="K179" s="1" t="d">
        <v>2024-10-19</v>
      </c>
      <c r="L179" s="3">
        <v>13.92</v>
      </c>
      <c r="M179" s="1" t="d">
        <v>2024-10-29</v>
      </c>
      <c r="N179">
        <v>10</v>
      </c>
      <c r="O179">
        <f t="shared" si="2"/>
        <v>139.19999999999999</v>
      </c>
    </row>
    <row r="180" spans="1:15" x14ac:dyDescent="0.2">
      <c r="A180">
        <v>179</v>
      </c>
      <c r="B180" t="s">
        <v>13</v>
      </c>
      <c r="C180" t="s">
        <v>133</v>
      </c>
      <c r="D180" t="s">
        <v>141</v>
      </c>
      <c r="E180">
        <v>2616630022</v>
      </c>
      <c r="F180" s="1" t="d">
        <v>2024-08-20</v>
      </c>
      <c r="G180" s="1" t="d">
        <v>2024-08-20</v>
      </c>
      <c r="H180">
        <v>12790682489</v>
      </c>
      <c r="I180">
        <v>2240116531</v>
      </c>
      <c r="J180" s="3">
        <v>663.6</v>
      </c>
      <c r="K180" s="1" t="d">
        <v>2024-10-19</v>
      </c>
      <c r="L180" s="3">
        <v>543.98</v>
      </c>
      <c r="M180" s="1" t="d">
        <v>2024-10-29</v>
      </c>
      <c r="N180">
        <v>10</v>
      </c>
      <c r="O180">
        <f t="shared" si="2"/>
        <v>5439.8</v>
      </c>
    </row>
    <row r="181" spans="1:15" x14ac:dyDescent="0.2">
      <c r="A181">
        <v>180</v>
      </c>
      <c r="B181" t="s">
        <v>13</v>
      </c>
      <c r="C181" t="s">
        <v>133</v>
      </c>
      <c r="D181" t="s">
        <v>141</v>
      </c>
      <c r="E181">
        <v>2616630022</v>
      </c>
      <c r="F181" s="1" t="d">
        <v>2024-08-20</v>
      </c>
      <c r="G181" s="1" t="d">
        <v>2024-08-20</v>
      </c>
      <c r="H181">
        <v>12790696673</v>
      </c>
      <c r="I181">
        <v>2240113894</v>
      </c>
      <c r="J181" s="3">
        <v>81.7</v>
      </c>
      <c r="K181" s="1" t="d">
        <v>2024-10-19</v>
      </c>
      <c r="L181" s="3">
        <v>66.97</v>
      </c>
      <c r="M181" s="1" t="d">
        <v>2024-10-29</v>
      </c>
      <c r="N181">
        <v>10</v>
      </c>
      <c r="O181">
        <f t="shared" si="2"/>
        <v>669.7</v>
      </c>
    </row>
    <row r="182" spans="1:15" x14ac:dyDescent="0.2">
      <c r="A182">
        <v>181</v>
      </c>
      <c r="B182" t="s">
        <v>13</v>
      </c>
      <c r="C182" t="s">
        <v>133</v>
      </c>
      <c r="D182" t="s">
        <v>141</v>
      </c>
      <c r="E182">
        <v>2616630022</v>
      </c>
      <c r="F182" s="1" t="d">
        <v>2024-08-20</v>
      </c>
      <c r="G182" s="1" t="d">
        <v>2024-08-20</v>
      </c>
      <c r="H182">
        <v>12790698232</v>
      </c>
      <c r="I182">
        <v>2240113900</v>
      </c>
      <c r="J182" s="3">
        <v>32.07</v>
      </c>
      <c r="K182" s="1" t="d">
        <v>2024-10-19</v>
      </c>
      <c r="L182" s="3">
        <v>26.31</v>
      </c>
      <c r="M182" s="1" t="d">
        <v>2024-10-29</v>
      </c>
      <c r="N182">
        <v>10</v>
      </c>
      <c r="O182">
        <f t="shared" si="2"/>
        <v>263.09999999999997</v>
      </c>
    </row>
    <row r="183" spans="1:15" x14ac:dyDescent="0.2">
      <c r="A183">
        <v>182</v>
      </c>
      <c r="B183" t="s">
        <v>13</v>
      </c>
      <c r="C183" t="s">
        <v>133</v>
      </c>
      <c r="D183" t="s">
        <v>141</v>
      </c>
      <c r="E183">
        <v>2616630022</v>
      </c>
      <c r="F183" s="1" t="d">
        <v>2024-08-20</v>
      </c>
      <c r="G183" s="1" t="d">
        <v>2024-08-20</v>
      </c>
      <c r="H183">
        <v>12790707127</v>
      </c>
      <c r="I183">
        <v>2240116526</v>
      </c>
      <c r="J183" s="3">
        <v>461.18</v>
      </c>
      <c r="K183" s="1" t="d">
        <v>2024-10-19</v>
      </c>
      <c r="L183" s="3">
        <v>378.36</v>
      </c>
      <c r="M183" s="1" t="d">
        <v>2024-10-29</v>
      </c>
      <c r="N183">
        <v>10</v>
      </c>
      <c r="O183">
        <f t="shared" si="2"/>
        <v>3783.6000000000004</v>
      </c>
    </row>
    <row r="184" spans="1:15" x14ac:dyDescent="0.2">
      <c r="A184">
        <v>183</v>
      </c>
      <c r="B184" t="s">
        <v>13</v>
      </c>
      <c r="C184" t="s">
        <v>133</v>
      </c>
      <c r="D184" t="s">
        <v>141</v>
      </c>
      <c r="E184">
        <v>2616630022</v>
      </c>
      <c r="F184" s="1" t="d">
        <v>2024-08-20</v>
      </c>
      <c r="G184" s="1" t="d">
        <v>2024-08-20</v>
      </c>
      <c r="H184">
        <v>12790724819</v>
      </c>
      <c r="I184">
        <v>2240116532</v>
      </c>
      <c r="J184" s="3">
        <v>3925.3</v>
      </c>
      <c r="K184" s="1" t="d">
        <v>2024-10-19</v>
      </c>
      <c r="L184" s="3">
        <v>3217.56</v>
      </c>
      <c r="M184" s="1" t="d">
        <v>2024-10-29</v>
      </c>
      <c r="N184">
        <v>10</v>
      </c>
      <c r="O184">
        <f t="shared" si="2"/>
        <v>32175.599999999999</v>
      </c>
    </row>
    <row r="185" spans="1:15" x14ac:dyDescent="0.2">
      <c r="A185">
        <v>184</v>
      </c>
      <c r="B185" t="s">
        <v>13</v>
      </c>
      <c r="C185" t="s">
        <v>133</v>
      </c>
      <c r="D185" t="s">
        <v>141</v>
      </c>
      <c r="E185">
        <v>2616630022</v>
      </c>
      <c r="F185" s="1" t="d">
        <v>2024-08-20</v>
      </c>
      <c r="G185" s="1" t="d">
        <v>2024-08-20</v>
      </c>
      <c r="H185">
        <v>12790730939</v>
      </c>
      <c r="I185">
        <v>2240113889</v>
      </c>
      <c r="J185" s="3">
        <v>440.78</v>
      </c>
      <c r="K185" s="1" t="d">
        <v>2024-10-19</v>
      </c>
      <c r="L185" s="3">
        <v>361.31</v>
      </c>
      <c r="M185" s="1" t="d">
        <v>2024-10-29</v>
      </c>
      <c r="N185">
        <v>10</v>
      </c>
      <c r="O185">
        <f t="shared" si="2"/>
        <v>3613.1</v>
      </c>
    </row>
    <row r="186" spans="1:15" x14ac:dyDescent="0.2">
      <c r="A186">
        <v>185</v>
      </c>
      <c r="B186" t="s">
        <v>13</v>
      </c>
      <c r="C186" t="s">
        <v>133</v>
      </c>
      <c r="D186" t="s">
        <v>141</v>
      </c>
      <c r="E186">
        <v>2616630022</v>
      </c>
      <c r="F186" s="1" t="d">
        <v>2024-08-20</v>
      </c>
      <c r="G186" s="1" t="d">
        <v>2024-08-20</v>
      </c>
      <c r="H186">
        <v>12790731485</v>
      </c>
      <c r="I186">
        <v>2240113895</v>
      </c>
      <c r="J186" s="3">
        <v>130.16</v>
      </c>
      <c r="K186" s="1" t="d">
        <v>2024-10-19</v>
      </c>
      <c r="L186" s="3">
        <v>106.78</v>
      </c>
      <c r="M186" s="1" t="d">
        <v>2024-10-29</v>
      </c>
      <c r="N186">
        <v>10</v>
      </c>
      <c r="O186">
        <f t="shared" si="2"/>
        <v>1067.8</v>
      </c>
    </row>
    <row r="187" spans="1:15" x14ac:dyDescent="0.2">
      <c r="A187">
        <v>186</v>
      </c>
      <c r="B187" t="s">
        <v>13</v>
      </c>
      <c r="C187" t="s">
        <v>133</v>
      </c>
      <c r="D187" t="s">
        <v>141</v>
      </c>
      <c r="E187">
        <v>2616630022</v>
      </c>
      <c r="F187" s="1" t="d">
        <v>2024-08-20</v>
      </c>
      <c r="G187" s="1" t="d">
        <v>2024-08-20</v>
      </c>
      <c r="H187">
        <v>12790732046</v>
      </c>
      <c r="I187">
        <v>2240113901</v>
      </c>
      <c r="J187" s="3">
        <v>296.68</v>
      </c>
      <c r="K187" s="1" t="d">
        <v>2024-10-19</v>
      </c>
      <c r="L187" s="3">
        <v>243.4</v>
      </c>
      <c r="M187" s="1" t="d">
        <v>2024-10-29</v>
      </c>
      <c r="N187">
        <v>10</v>
      </c>
      <c r="O187">
        <f t="shared" si="2"/>
        <v>2434</v>
      </c>
    </row>
    <row r="188" spans="1:15" x14ac:dyDescent="0.2">
      <c r="A188">
        <v>187</v>
      </c>
      <c r="B188" t="s">
        <v>13</v>
      </c>
      <c r="C188" t="s">
        <v>133</v>
      </c>
      <c r="D188" t="s">
        <v>141</v>
      </c>
      <c r="E188">
        <v>2616630022</v>
      </c>
      <c r="F188" s="1" t="d">
        <v>2024-08-20</v>
      </c>
      <c r="G188" s="1" t="d">
        <v>2024-08-20</v>
      </c>
      <c r="H188">
        <v>12790734761</v>
      </c>
      <c r="I188">
        <v>2240116527</v>
      </c>
      <c r="J188" s="3">
        <v>608.77</v>
      </c>
      <c r="K188" s="1" t="d">
        <v>2024-10-19</v>
      </c>
      <c r="L188" s="3">
        <v>499.44</v>
      </c>
      <c r="M188" s="1" t="d">
        <v>2024-10-29</v>
      </c>
      <c r="N188">
        <v>10</v>
      </c>
      <c r="O188">
        <f t="shared" si="2"/>
        <v>4994.3999999999996</v>
      </c>
    </row>
    <row r="189" spans="1:15" x14ac:dyDescent="0.2">
      <c r="A189">
        <v>188</v>
      </c>
      <c r="B189" t="s">
        <v>13</v>
      </c>
      <c r="C189" t="s">
        <v>133</v>
      </c>
      <c r="D189" t="s">
        <v>141</v>
      </c>
      <c r="E189">
        <v>2616630022</v>
      </c>
      <c r="F189" s="1" t="d">
        <v>2024-08-20</v>
      </c>
      <c r="G189" s="1" t="d">
        <v>2024-08-20</v>
      </c>
      <c r="H189">
        <v>12790741650</v>
      </c>
      <c r="I189">
        <v>2240113905</v>
      </c>
      <c r="J189" s="3">
        <v>22.37</v>
      </c>
      <c r="K189" s="1" t="d">
        <v>2024-10-19</v>
      </c>
      <c r="L189" s="3">
        <v>18.350000000000001</v>
      </c>
      <c r="M189" s="1" t="d">
        <v>2024-10-29</v>
      </c>
      <c r="N189">
        <v>10</v>
      </c>
      <c r="O189">
        <f t="shared" si="2"/>
        <v>183.5</v>
      </c>
    </row>
    <row r="190" spans="1:15" x14ac:dyDescent="0.2">
      <c r="A190">
        <v>189</v>
      </c>
      <c r="B190" t="s">
        <v>13</v>
      </c>
      <c r="C190" t="s">
        <v>133</v>
      </c>
      <c r="D190" t="s">
        <v>141</v>
      </c>
      <c r="E190">
        <v>2616630022</v>
      </c>
      <c r="F190" s="1" t="d">
        <v>2024-08-20</v>
      </c>
      <c r="G190" s="1" t="d">
        <v>2024-08-20</v>
      </c>
      <c r="H190">
        <v>12790747163</v>
      </c>
      <c r="I190">
        <v>2240113919</v>
      </c>
      <c r="J190" s="3">
        <v>16.89</v>
      </c>
      <c r="K190" s="1" t="d">
        <v>2024-10-19</v>
      </c>
      <c r="L190" s="3">
        <v>13.86</v>
      </c>
      <c r="M190" s="1" t="d">
        <v>2024-10-29</v>
      </c>
      <c r="N190">
        <v>10</v>
      </c>
      <c r="O190">
        <f t="shared" si="2"/>
        <v>138.6</v>
      </c>
    </row>
    <row r="191" spans="1:15" x14ac:dyDescent="0.2">
      <c r="A191">
        <v>190</v>
      </c>
      <c r="B191" t="s">
        <v>13</v>
      </c>
      <c r="C191" t="s">
        <v>133</v>
      </c>
      <c r="D191" t="s">
        <v>141</v>
      </c>
      <c r="E191">
        <v>2616630022</v>
      </c>
      <c r="F191" s="1" t="d">
        <v>2024-08-20</v>
      </c>
      <c r="G191" s="1" t="d">
        <v>2024-08-20</v>
      </c>
      <c r="H191">
        <v>12790747299</v>
      </c>
      <c r="I191">
        <v>2240113922</v>
      </c>
      <c r="J191" s="3">
        <v>60.09</v>
      </c>
      <c r="K191" s="1" t="d">
        <v>2024-10-19</v>
      </c>
      <c r="L191" s="3">
        <v>49.3</v>
      </c>
      <c r="M191" s="1" t="d">
        <v>2024-10-29</v>
      </c>
      <c r="N191">
        <v>10</v>
      </c>
      <c r="O191">
        <f t="shared" si="2"/>
        <v>493</v>
      </c>
    </row>
    <row r="192" spans="1:15" x14ac:dyDescent="0.2">
      <c r="A192">
        <v>191</v>
      </c>
      <c r="B192" t="s">
        <v>13</v>
      </c>
      <c r="C192" t="s">
        <v>133</v>
      </c>
      <c r="D192" t="s">
        <v>141</v>
      </c>
      <c r="E192">
        <v>2616630022</v>
      </c>
      <c r="F192" s="1" t="d">
        <v>2024-08-20</v>
      </c>
      <c r="G192" s="1" t="d">
        <v>2024-08-20</v>
      </c>
      <c r="H192">
        <v>12790747633</v>
      </c>
      <c r="I192">
        <v>2240113909</v>
      </c>
      <c r="J192" s="3">
        <v>15.89</v>
      </c>
      <c r="K192" s="1" t="d">
        <v>2024-10-19</v>
      </c>
      <c r="L192" s="3">
        <v>13.04</v>
      </c>
      <c r="M192" s="1" t="d">
        <v>2024-10-29</v>
      </c>
      <c r="N192">
        <v>10</v>
      </c>
      <c r="O192">
        <f t="shared" si="2"/>
        <v>130.39999999999998</v>
      </c>
    </row>
    <row r="193" spans="1:15" x14ac:dyDescent="0.2">
      <c r="A193">
        <v>192</v>
      </c>
      <c r="B193" t="s">
        <v>13</v>
      </c>
      <c r="C193" t="s">
        <v>133</v>
      </c>
      <c r="D193" t="s">
        <v>141</v>
      </c>
      <c r="E193">
        <v>2616630022</v>
      </c>
      <c r="F193" s="1" t="d">
        <v>2024-08-20</v>
      </c>
      <c r="G193" s="1" t="d">
        <v>2024-08-20</v>
      </c>
      <c r="H193">
        <v>12790747839</v>
      </c>
      <c r="I193">
        <v>2240113916</v>
      </c>
      <c r="J193" s="3">
        <v>123.25</v>
      </c>
      <c r="K193" s="1" t="d">
        <v>2024-10-19</v>
      </c>
      <c r="L193" s="3">
        <v>101.12</v>
      </c>
      <c r="M193" s="1" t="d">
        <v>2024-10-29</v>
      </c>
      <c r="N193">
        <v>10</v>
      </c>
      <c r="O193">
        <f t="shared" si="2"/>
        <v>1011.2</v>
      </c>
    </row>
    <row r="194" spans="1:15" x14ac:dyDescent="0.2">
      <c r="A194">
        <v>193</v>
      </c>
      <c r="B194" t="s">
        <v>13</v>
      </c>
      <c r="C194" t="s">
        <v>133</v>
      </c>
      <c r="D194" t="s">
        <v>141</v>
      </c>
      <c r="E194">
        <v>2616630022</v>
      </c>
      <c r="F194" s="1" t="d">
        <v>2024-08-20</v>
      </c>
      <c r="G194" s="1" t="d">
        <v>2024-08-20</v>
      </c>
      <c r="H194">
        <v>12790748202</v>
      </c>
      <c r="I194">
        <v>2240113925</v>
      </c>
      <c r="J194" s="3">
        <v>28.56</v>
      </c>
      <c r="K194" s="1" t="d">
        <v>2024-10-19</v>
      </c>
      <c r="L194" s="3">
        <v>23.43</v>
      </c>
      <c r="M194" s="1" t="d">
        <v>2024-10-29</v>
      </c>
      <c r="N194">
        <v>10</v>
      </c>
      <c r="O194">
        <f t="shared" si="2"/>
        <v>234.3</v>
      </c>
    </row>
    <row r="195" spans="1:15" x14ac:dyDescent="0.2">
      <c r="A195">
        <v>194</v>
      </c>
      <c r="B195" t="s">
        <v>13</v>
      </c>
      <c r="C195" t="s">
        <v>133</v>
      </c>
      <c r="D195" t="s">
        <v>141</v>
      </c>
      <c r="E195">
        <v>2616630022</v>
      </c>
      <c r="F195" s="1" t="d">
        <v>2024-08-20</v>
      </c>
      <c r="G195" s="1" t="d">
        <v>2024-08-20</v>
      </c>
      <c r="H195">
        <v>12790748781</v>
      </c>
      <c r="I195">
        <v>2240113896</v>
      </c>
      <c r="J195" s="3">
        <v>840.93</v>
      </c>
      <c r="K195" s="1" t="d">
        <v>2024-10-19</v>
      </c>
      <c r="L195" s="3">
        <v>689.35</v>
      </c>
      <c r="M195" s="1" t="d">
        <v>2024-10-29</v>
      </c>
      <c r="N195">
        <v>10</v>
      </c>
      <c r="O195">
        <f t="shared" ref="O195:O258" si="3">L195*N195</f>
        <v>6893.5</v>
      </c>
    </row>
    <row r="196" spans="1:15" x14ac:dyDescent="0.2">
      <c r="A196">
        <v>195</v>
      </c>
      <c r="B196" t="s">
        <v>13</v>
      </c>
      <c r="C196" t="s">
        <v>133</v>
      </c>
      <c r="D196" t="s">
        <v>141</v>
      </c>
      <c r="E196">
        <v>2616630022</v>
      </c>
      <c r="F196" s="1" t="d">
        <v>2024-08-20</v>
      </c>
      <c r="G196" s="1" t="d">
        <v>2024-08-20</v>
      </c>
      <c r="H196">
        <v>12790748844</v>
      </c>
      <c r="I196">
        <v>2240113890</v>
      </c>
      <c r="J196" s="3">
        <v>1076.98</v>
      </c>
      <c r="K196" s="1" t="d">
        <v>2024-10-19</v>
      </c>
      <c r="L196" s="3">
        <v>882.79</v>
      </c>
      <c r="M196" s="1" t="d">
        <v>2024-10-29</v>
      </c>
      <c r="N196">
        <v>10</v>
      </c>
      <c r="O196">
        <f t="shared" si="3"/>
        <v>8827.9</v>
      </c>
    </row>
    <row r="197" spans="1:15" x14ac:dyDescent="0.2">
      <c r="A197">
        <v>196</v>
      </c>
      <c r="B197" t="s">
        <v>13</v>
      </c>
      <c r="C197" t="s">
        <v>133</v>
      </c>
      <c r="D197" t="s">
        <v>141</v>
      </c>
      <c r="E197">
        <v>2616630022</v>
      </c>
      <c r="F197" s="1" t="d">
        <v>2024-08-20</v>
      </c>
      <c r="G197" s="1" t="d">
        <v>2024-08-20</v>
      </c>
      <c r="H197">
        <v>12790751539</v>
      </c>
      <c r="I197">
        <v>2240116533</v>
      </c>
      <c r="J197" s="3">
        <v>171.7</v>
      </c>
      <c r="K197" s="1" t="d">
        <v>2024-10-19</v>
      </c>
      <c r="L197" s="3">
        <v>140.86000000000001</v>
      </c>
      <c r="M197" s="1" t="d">
        <v>2024-10-29</v>
      </c>
      <c r="N197">
        <v>10</v>
      </c>
      <c r="O197">
        <f t="shared" si="3"/>
        <v>1408.6000000000001</v>
      </c>
    </row>
    <row r="198" spans="1:15" x14ac:dyDescent="0.2">
      <c r="A198">
        <v>197</v>
      </c>
      <c r="B198" t="s">
        <v>13</v>
      </c>
      <c r="C198" t="s">
        <v>133</v>
      </c>
      <c r="D198" t="s">
        <v>141</v>
      </c>
      <c r="E198">
        <v>2616630022</v>
      </c>
      <c r="F198" s="1" t="d">
        <v>2024-08-20</v>
      </c>
      <c r="G198" s="1" t="d">
        <v>2024-08-20</v>
      </c>
      <c r="H198">
        <v>12790751761</v>
      </c>
      <c r="I198">
        <v>2240116528</v>
      </c>
      <c r="J198" s="3">
        <v>51</v>
      </c>
      <c r="K198" s="1" t="d">
        <v>2024-10-19</v>
      </c>
      <c r="L198" s="3">
        <v>41.84</v>
      </c>
      <c r="M198" s="1" t="d">
        <v>2024-10-29</v>
      </c>
      <c r="N198">
        <v>10</v>
      </c>
      <c r="O198">
        <f t="shared" si="3"/>
        <v>418.40000000000003</v>
      </c>
    </row>
    <row r="199" spans="1:15" x14ac:dyDescent="0.2">
      <c r="A199">
        <v>198</v>
      </c>
      <c r="B199" t="s">
        <v>13</v>
      </c>
      <c r="C199" t="s">
        <v>133</v>
      </c>
      <c r="D199" t="s">
        <v>141</v>
      </c>
      <c r="E199">
        <v>2616630022</v>
      </c>
      <c r="F199" s="1" t="d">
        <v>2024-08-20</v>
      </c>
      <c r="G199" s="1" t="d">
        <v>2024-08-20</v>
      </c>
      <c r="H199">
        <v>12790756046</v>
      </c>
      <c r="I199">
        <v>2240113913</v>
      </c>
      <c r="J199" s="3">
        <v>370.6</v>
      </c>
      <c r="K199" s="1" t="d">
        <v>2024-10-19</v>
      </c>
      <c r="L199" s="3">
        <v>304.64</v>
      </c>
      <c r="M199" s="1" t="d">
        <v>2024-10-29</v>
      </c>
      <c r="N199">
        <v>10</v>
      </c>
      <c r="O199">
        <f t="shared" si="3"/>
        <v>3046.3999999999996</v>
      </c>
    </row>
    <row r="200" spans="1:15" x14ac:dyDescent="0.2">
      <c r="A200">
        <v>199</v>
      </c>
      <c r="B200" t="s">
        <v>13</v>
      </c>
      <c r="C200" t="s">
        <v>133</v>
      </c>
      <c r="D200" t="s">
        <v>141</v>
      </c>
      <c r="E200">
        <v>2616630022</v>
      </c>
      <c r="F200" s="1" t="d">
        <v>2024-08-20</v>
      </c>
      <c r="G200" s="1" t="d">
        <v>2024-08-20</v>
      </c>
      <c r="H200">
        <v>12790756502</v>
      </c>
      <c r="I200">
        <v>2240113928</v>
      </c>
      <c r="J200" s="3">
        <v>505.59</v>
      </c>
      <c r="K200" s="1" t="d">
        <v>2024-10-19</v>
      </c>
      <c r="L200" s="3">
        <v>414.45</v>
      </c>
      <c r="M200" s="1" t="d">
        <v>2024-10-29</v>
      </c>
      <c r="N200">
        <v>10</v>
      </c>
      <c r="O200">
        <f t="shared" si="3"/>
        <v>4144.5</v>
      </c>
    </row>
    <row r="201" spans="1:15" x14ac:dyDescent="0.2">
      <c r="A201">
        <v>200</v>
      </c>
      <c r="B201" t="s">
        <v>13</v>
      </c>
      <c r="C201" t="s">
        <v>133</v>
      </c>
      <c r="D201" t="s">
        <v>141</v>
      </c>
      <c r="E201">
        <v>2616630022</v>
      </c>
      <c r="F201" s="1" t="d">
        <v>2024-08-20</v>
      </c>
      <c r="G201" s="1" t="d">
        <v>2024-08-20</v>
      </c>
      <c r="H201">
        <v>12790756665</v>
      </c>
      <c r="I201">
        <v>2240113910</v>
      </c>
      <c r="J201" s="3">
        <v>123.66</v>
      </c>
      <c r="K201" s="1" t="d">
        <v>2024-10-19</v>
      </c>
      <c r="L201" s="3">
        <v>101.45</v>
      </c>
      <c r="M201" s="1" t="d">
        <v>2024-10-29</v>
      </c>
      <c r="N201">
        <v>10</v>
      </c>
      <c r="O201">
        <f t="shared" si="3"/>
        <v>1014.5</v>
      </c>
    </row>
    <row r="202" spans="1:15" x14ac:dyDescent="0.2">
      <c r="A202">
        <v>201</v>
      </c>
      <c r="B202" t="s">
        <v>13</v>
      </c>
      <c r="C202" t="s">
        <v>133</v>
      </c>
      <c r="D202" t="s">
        <v>141</v>
      </c>
      <c r="E202">
        <v>2616630022</v>
      </c>
      <c r="F202" s="1" t="d">
        <v>2024-08-20</v>
      </c>
      <c r="G202" s="1" t="d">
        <v>2024-08-20</v>
      </c>
      <c r="H202">
        <v>12790756827</v>
      </c>
      <c r="I202">
        <v>2240113917</v>
      </c>
      <c r="J202" s="3">
        <v>77.56</v>
      </c>
      <c r="K202" s="1" t="d">
        <v>2024-10-19</v>
      </c>
      <c r="L202" s="3">
        <v>63.63</v>
      </c>
      <c r="M202" s="1" t="d">
        <v>2024-10-29</v>
      </c>
      <c r="N202">
        <v>10</v>
      </c>
      <c r="O202">
        <f t="shared" si="3"/>
        <v>636.30000000000007</v>
      </c>
    </row>
    <row r="203" spans="1:15" x14ac:dyDescent="0.2">
      <c r="A203">
        <v>202</v>
      </c>
      <c r="B203" t="s">
        <v>13</v>
      </c>
      <c r="C203" t="s">
        <v>133</v>
      </c>
      <c r="D203" t="s">
        <v>141</v>
      </c>
      <c r="E203">
        <v>2616630022</v>
      </c>
      <c r="F203" s="1" t="d">
        <v>2024-08-20</v>
      </c>
      <c r="G203" s="1" t="d">
        <v>2024-08-20</v>
      </c>
      <c r="H203">
        <v>12790756897</v>
      </c>
      <c r="I203">
        <v>2240113923</v>
      </c>
      <c r="J203" s="3">
        <v>152.65</v>
      </c>
      <c r="K203" s="1" t="d">
        <v>2024-10-19</v>
      </c>
      <c r="L203" s="3">
        <v>125.24</v>
      </c>
      <c r="M203" s="1" t="d">
        <v>2024-10-29</v>
      </c>
      <c r="N203">
        <v>10</v>
      </c>
      <c r="O203">
        <f t="shared" si="3"/>
        <v>1252.3999999999999</v>
      </c>
    </row>
    <row r="204" spans="1:15" x14ac:dyDescent="0.2">
      <c r="A204">
        <v>203</v>
      </c>
      <c r="B204" t="s">
        <v>13</v>
      </c>
      <c r="C204" t="s">
        <v>133</v>
      </c>
      <c r="D204" t="s">
        <v>141</v>
      </c>
      <c r="E204">
        <v>2616630022</v>
      </c>
      <c r="F204" s="1" t="d">
        <v>2024-08-20</v>
      </c>
      <c r="G204" s="1" t="d">
        <v>2024-08-20</v>
      </c>
      <c r="H204">
        <v>12790765848</v>
      </c>
      <c r="I204">
        <v>2240113918</v>
      </c>
      <c r="J204" s="3">
        <v>69</v>
      </c>
      <c r="K204" s="1" t="d">
        <v>2024-10-19</v>
      </c>
      <c r="L204" s="3">
        <v>56.61</v>
      </c>
      <c r="M204" s="1" t="d">
        <v>2024-10-29</v>
      </c>
      <c r="N204">
        <v>10</v>
      </c>
      <c r="O204">
        <f t="shared" si="3"/>
        <v>566.1</v>
      </c>
    </row>
    <row r="205" spans="1:15" x14ac:dyDescent="0.2">
      <c r="A205">
        <v>204</v>
      </c>
      <c r="B205" t="s">
        <v>13</v>
      </c>
      <c r="C205" t="s">
        <v>133</v>
      </c>
      <c r="D205" t="s">
        <v>141</v>
      </c>
      <c r="E205">
        <v>2616630022</v>
      </c>
      <c r="F205" s="1" t="d">
        <v>2024-08-20</v>
      </c>
      <c r="G205" s="1" t="d">
        <v>2024-08-20</v>
      </c>
      <c r="H205">
        <v>12790765961</v>
      </c>
      <c r="I205">
        <v>2240113911</v>
      </c>
      <c r="J205" s="3">
        <v>102.97</v>
      </c>
      <c r="K205" s="1" t="d">
        <v>2024-10-19</v>
      </c>
      <c r="L205" s="3">
        <v>84.48</v>
      </c>
      <c r="M205" s="1" t="d">
        <v>2024-10-29</v>
      </c>
      <c r="N205">
        <v>10</v>
      </c>
      <c r="O205">
        <f t="shared" si="3"/>
        <v>844.80000000000007</v>
      </c>
    </row>
    <row r="206" spans="1:15" x14ac:dyDescent="0.2">
      <c r="A206">
        <v>205</v>
      </c>
      <c r="B206" t="s">
        <v>13</v>
      </c>
      <c r="C206" t="s">
        <v>133</v>
      </c>
      <c r="D206" t="s">
        <v>141</v>
      </c>
      <c r="E206">
        <v>2616630022</v>
      </c>
      <c r="F206" s="1" t="d">
        <v>2024-08-20</v>
      </c>
      <c r="G206" s="1" t="d">
        <v>2024-08-20</v>
      </c>
      <c r="H206">
        <v>12790766081</v>
      </c>
      <c r="I206">
        <v>2240113906</v>
      </c>
      <c r="J206" s="3">
        <v>1100.24</v>
      </c>
      <c r="K206" s="1" t="d">
        <v>2024-10-19</v>
      </c>
      <c r="L206" s="3">
        <v>905.36</v>
      </c>
      <c r="M206" s="1" t="d">
        <v>2024-10-29</v>
      </c>
      <c r="N206">
        <v>10</v>
      </c>
      <c r="O206">
        <f t="shared" si="3"/>
        <v>9053.6</v>
      </c>
    </row>
    <row r="207" spans="1:15" x14ac:dyDescent="0.2">
      <c r="A207">
        <v>206</v>
      </c>
      <c r="B207" t="s">
        <v>13</v>
      </c>
      <c r="C207" t="s">
        <v>133</v>
      </c>
      <c r="D207" t="s">
        <v>141</v>
      </c>
      <c r="E207">
        <v>2616630022</v>
      </c>
      <c r="F207" s="1" t="d">
        <v>2024-08-20</v>
      </c>
      <c r="G207" s="1" t="d">
        <v>2024-08-20</v>
      </c>
      <c r="H207">
        <v>12790766781</v>
      </c>
      <c r="I207">
        <v>2240113885</v>
      </c>
      <c r="J207" s="3">
        <v>585.22</v>
      </c>
      <c r="K207" s="1" t="d">
        <v>2024-10-19</v>
      </c>
      <c r="L207" s="3">
        <v>479.72</v>
      </c>
      <c r="M207" s="1" t="d">
        <v>2024-10-29</v>
      </c>
      <c r="N207">
        <v>10</v>
      </c>
      <c r="O207">
        <f t="shared" si="3"/>
        <v>4797.2000000000007</v>
      </c>
    </row>
    <row r="208" spans="1:15" x14ac:dyDescent="0.2">
      <c r="A208">
        <v>207</v>
      </c>
      <c r="B208" t="s">
        <v>13</v>
      </c>
      <c r="C208" t="s">
        <v>133</v>
      </c>
      <c r="D208" t="s">
        <v>141</v>
      </c>
      <c r="E208">
        <v>2616630022</v>
      </c>
      <c r="F208" s="1" t="d">
        <v>2024-08-20</v>
      </c>
      <c r="G208" s="1" t="d">
        <v>2024-08-20</v>
      </c>
      <c r="H208">
        <v>12790766832</v>
      </c>
      <c r="I208">
        <v>2240113891</v>
      </c>
      <c r="J208" s="3">
        <v>87.32</v>
      </c>
      <c r="K208" s="1" t="d">
        <v>2024-10-19</v>
      </c>
      <c r="L208" s="3">
        <v>71.64</v>
      </c>
      <c r="M208" s="1" t="d">
        <v>2024-10-29</v>
      </c>
      <c r="N208">
        <v>10</v>
      </c>
      <c r="O208">
        <f t="shared" si="3"/>
        <v>716.4</v>
      </c>
    </row>
    <row r="209" spans="1:15" x14ac:dyDescent="0.2">
      <c r="A209">
        <v>208</v>
      </c>
      <c r="B209" t="s">
        <v>13</v>
      </c>
      <c r="C209" t="s">
        <v>133</v>
      </c>
      <c r="D209" t="s">
        <v>141</v>
      </c>
      <c r="E209">
        <v>2616630022</v>
      </c>
      <c r="F209" s="1" t="d">
        <v>2024-08-20</v>
      </c>
      <c r="G209" s="1" t="d">
        <v>2024-08-20</v>
      </c>
      <c r="H209">
        <v>12790767296</v>
      </c>
      <c r="I209">
        <v>2240113897</v>
      </c>
      <c r="J209" s="3">
        <v>423.56</v>
      </c>
      <c r="K209" s="1" t="d">
        <v>2024-10-19</v>
      </c>
      <c r="L209" s="3">
        <v>347.49</v>
      </c>
      <c r="M209" s="1" t="d">
        <v>2024-10-29</v>
      </c>
      <c r="N209">
        <v>10</v>
      </c>
      <c r="O209">
        <f t="shared" si="3"/>
        <v>3474.9</v>
      </c>
    </row>
    <row r="210" spans="1:15" x14ac:dyDescent="0.2">
      <c r="A210">
        <v>209</v>
      </c>
      <c r="B210" t="s">
        <v>13</v>
      </c>
      <c r="C210" t="s">
        <v>133</v>
      </c>
      <c r="D210" t="s">
        <v>141</v>
      </c>
      <c r="E210">
        <v>2616630022</v>
      </c>
      <c r="F210" s="1" t="d">
        <v>2024-08-20</v>
      </c>
      <c r="G210" s="1" t="d">
        <v>2024-08-20</v>
      </c>
      <c r="H210">
        <v>12790773307</v>
      </c>
      <c r="I210">
        <v>2240113921</v>
      </c>
      <c r="J210" s="3">
        <v>192.82</v>
      </c>
      <c r="K210" s="1" t="d">
        <v>2024-10-19</v>
      </c>
      <c r="L210" s="3">
        <v>158.19</v>
      </c>
      <c r="M210" s="1" t="d">
        <v>2024-10-29</v>
      </c>
      <c r="N210">
        <v>10</v>
      </c>
      <c r="O210">
        <f t="shared" si="3"/>
        <v>1581.9</v>
      </c>
    </row>
    <row r="211" spans="1:15" x14ac:dyDescent="0.2">
      <c r="A211">
        <v>210</v>
      </c>
      <c r="B211" t="s">
        <v>13</v>
      </c>
      <c r="C211" t="s">
        <v>133</v>
      </c>
      <c r="D211" t="s">
        <v>141</v>
      </c>
      <c r="E211">
        <v>2616630022</v>
      </c>
      <c r="F211" s="1" t="d">
        <v>2024-08-20</v>
      </c>
      <c r="G211" s="1" t="d">
        <v>2024-08-20</v>
      </c>
      <c r="H211">
        <v>12790773363</v>
      </c>
      <c r="I211">
        <v>2240113924</v>
      </c>
      <c r="J211" s="3">
        <v>3.68</v>
      </c>
      <c r="K211" s="1" t="d">
        <v>2024-10-19</v>
      </c>
      <c r="L211" s="3">
        <v>3.02</v>
      </c>
      <c r="M211" s="1" t="d">
        <v>2024-10-29</v>
      </c>
      <c r="N211">
        <v>10</v>
      </c>
      <c r="O211">
        <f t="shared" si="3"/>
        <v>30.2</v>
      </c>
    </row>
    <row r="212" spans="1:15" x14ac:dyDescent="0.2">
      <c r="A212">
        <v>211</v>
      </c>
      <c r="B212" t="s">
        <v>13</v>
      </c>
      <c r="C212" t="s">
        <v>133</v>
      </c>
      <c r="D212" t="s">
        <v>141</v>
      </c>
      <c r="E212">
        <v>2616630022</v>
      </c>
      <c r="F212" s="1" t="d">
        <v>2024-08-20</v>
      </c>
      <c r="G212" s="1" t="d">
        <v>2024-08-20</v>
      </c>
      <c r="H212">
        <v>12790773528</v>
      </c>
      <c r="I212">
        <v>2240113907</v>
      </c>
      <c r="J212" s="3">
        <v>279.35000000000002</v>
      </c>
      <c r="K212" s="1" t="d">
        <v>2024-10-19</v>
      </c>
      <c r="L212" s="3">
        <v>229.18</v>
      </c>
      <c r="M212" s="1" t="d">
        <v>2024-10-29</v>
      </c>
      <c r="N212">
        <v>10</v>
      </c>
      <c r="O212">
        <f t="shared" si="3"/>
        <v>2291.8000000000002</v>
      </c>
    </row>
    <row r="213" spans="1:15" x14ac:dyDescent="0.2">
      <c r="A213">
        <v>212</v>
      </c>
      <c r="B213" t="s">
        <v>13</v>
      </c>
      <c r="C213" t="s">
        <v>133</v>
      </c>
      <c r="D213" t="s">
        <v>141</v>
      </c>
      <c r="E213">
        <v>2616630022</v>
      </c>
      <c r="F213" s="1" t="d">
        <v>2024-08-20</v>
      </c>
      <c r="G213" s="1" t="d">
        <v>2024-08-20</v>
      </c>
      <c r="H213">
        <v>12790774431</v>
      </c>
      <c r="I213">
        <v>2240113931</v>
      </c>
      <c r="J213" s="3">
        <v>242.44</v>
      </c>
      <c r="K213" s="1" t="d">
        <v>2024-10-19</v>
      </c>
      <c r="L213" s="3">
        <v>198.9</v>
      </c>
      <c r="M213" s="1" t="d">
        <v>2024-10-29</v>
      </c>
      <c r="N213">
        <v>10</v>
      </c>
      <c r="O213">
        <f t="shared" si="3"/>
        <v>1989</v>
      </c>
    </row>
    <row r="214" spans="1:15" x14ac:dyDescent="0.2">
      <c r="A214">
        <v>213</v>
      </c>
      <c r="B214" t="s">
        <v>13</v>
      </c>
      <c r="C214" t="s">
        <v>133</v>
      </c>
      <c r="D214" t="s">
        <v>141</v>
      </c>
      <c r="E214">
        <v>2616630022</v>
      </c>
      <c r="F214" s="1" t="d">
        <v>2024-08-20</v>
      </c>
      <c r="G214" s="1" t="d">
        <v>2024-08-20</v>
      </c>
      <c r="H214">
        <v>12790774499</v>
      </c>
      <c r="I214">
        <v>2240113914</v>
      </c>
      <c r="J214" s="3">
        <v>165.86</v>
      </c>
      <c r="K214" s="1" t="d">
        <v>2024-10-19</v>
      </c>
      <c r="L214" s="3">
        <v>135.96</v>
      </c>
      <c r="M214" s="1" t="d">
        <v>2024-10-29</v>
      </c>
      <c r="N214">
        <v>10</v>
      </c>
      <c r="O214">
        <f t="shared" si="3"/>
        <v>1359.6000000000001</v>
      </c>
    </row>
    <row r="215" spans="1:15" x14ac:dyDescent="0.2">
      <c r="A215">
        <v>214</v>
      </c>
      <c r="B215" t="s">
        <v>13</v>
      </c>
      <c r="C215" t="s">
        <v>133</v>
      </c>
      <c r="D215" t="s">
        <v>141</v>
      </c>
      <c r="E215">
        <v>2616630022</v>
      </c>
      <c r="F215" s="1" t="d">
        <v>2024-08-20</v>
      </c>
      <c r="G215" s="1" t="d">
        <v>2024-08-20</v>
      </c>
      <c r="H215">
        <v>12790775223</v>
      </c>
      <c r="I215">
        <v>2240113934</v>
      </c>
      <c r="J215" s="3">
        <v>8.73</v>
      </c>
      <c r="K215" s="1" t="d">
        <v>2024-10-19</v>
      </c>
      <c r="L215" s="3">
        <v>7.16</v>
      </c>
      <c r="M215" s="1" t="d">
        <v>2024-10-29</v>
      </c>
      <c r="N215">
        <v>10</v>
      </c>
      <c r="O215">
        <f t="shared" si="3"/>
        <v>71.599999999999994</v>
      </c>
    </row>
    <row r="216" spans="1:15" x14ac:dyDescent="0.2">
      <c r="A216">
        <v>215</v>
      </c>
      <c r="B216" t="s">
        <v>13</v>
      </c>
      <c r="C216" t="s">
        <v>133</v>
      </c>
      <c r="D216" t="s">
        <v>141</v>
      </c>
      <c r="E216">
        <v>2616630022</v>
      </c>
      <c r="F216" s="1" t="d">
        <v>2024-08-20</v>
      </c>
      <c r="G216" s="1" t="d">
        <v>2024-08-20</v>
      </c>
      <c r="H216">
        <v>12790781639</v>
      </c>
      <c r="I216">
        <v>2240113912</v>
      </c>
      <c r="J216" s="3">
        <v>1731.66</v>
      </c>
      <c r="K216" s="1" t="d">
        <v>2024-10-19</v>
      </c>
      <c r="L216" s="3">
        <v>1419.52</v>
      </c>
      <c r="M216" s="1" t="d">
        <v>2024-10-29</v>
      </c>
      <c r="N216">
        <v>10</v>
      </c>
      <c r="O216">
        <f t="shared" si="3"/>
        <v>14195.2</v>
      </c>
    </row>
    <row r="217" spans="1:15" x14ac:dyDescent="0.2">
      <c r="A217">
        <v>216</v>
      </c>
      <c r="B217" t="s">
        <v>13</v>
      </c>
      <c r="C217" t="s">
        <v>133</v>
      </c>
      <c r="D217" t="s">
        <v>141</v>
      </c>
      <c r="E217">
        <v>2616630022</v>
      </c>
      <c r="F217" s="1" t="d">
        <v>2024-08-20</v>
      </c>
      <c r="G217" s="1" t="d">
        <v>2024-08-20</v>
      </c>
      <c r="H217">
        <v>12790781685</v>
      </c>
      <c r="I217">
        <v>2240113927</v>
      </c>
      <c r="J217" s="3">
        <v>92.38</v>
      </c>
      <c r="K217" s="1" t="d">
        <v>2024-10-19</v>
      </c>
      <c r="L217" s="3">
        <v>75.790000000000006</v>
      </c>
      <c r="M217" s="1" t="d">
        <v>2024-10-29</v>
      </c>
      <c r="N217">
        <v>10</v>
      </c>
      <c r="O217">
        <f t="shared" si="3"/>
        <v>757.90000000000009</v>
      </c>
    </row>
    <row r="218" spans="1:15" x14ac:dyDescent="0.2">
      <c r="A218">
        <v>217</v>
      </c>
      <c r="B218" t="s">
        <v>13</v>
      </c>
      <c r="C218" t="s">
        <v>133</v>
      </c>
      <c r="D218" t="s">
        <v>141</v>
      </c>
      <c r="E218">
        <v>2616630022</v>
      </c>
      <c r="F218" s="1" t="d">
        <v>2024-08-20</v>
      </c>
      <c r="G218" s="1" t="d">
        <v>2024-08-20</v>
      </c>
      <c r="H218">
        <v>12790782182</v>
      </c>
      <c r="I218">
        <v>2240113930</v>
      </c>
      <c r="J218" s="3">
        <v>385.87</v>
      </c>
      <c r="K218" s="1" t="d">
        <v>2024-10-19</v>
      </c>
      <c r="L218" s="3">
        <v>317.3</v>
      </c>
      <c r="M218" s="1" t="d">
        <v>2024-10-29</v>
      </c>
      <c r="N218">
        <v>10</v>
      </c>
      <c r="O218">
        <f t="shared" si="3"/>
        <v>3173</v>
      </c>
    </row>
    <row r="219" spans="1:15" x14ac:dyDescent="0.2">
      <c r="A219">
        <v>218</v>
      </c>
      <c r="B219" t="s">
        <v>13</v>
      </c>
      <c r="C219" t="s">
        <v>133</v>
      </c>
      <c r="D219" t="s">
        <v>141</v>
      </c>
      <c r="E219">
        <v>2616630022</v>
      </c>
      <c r="F219" s="1" t="d">
        <v>2024-08-20</v>
      </c>
      <c r="G219" s="1" t="d">
        <v>2024-08-20</v>
      </c>
      <c r="H219">
        <v>12790782690</v>
      </c>
      <c r="I219">
        <v>2240113937</v>
      </c>
      <c r="J219" s="3">
        <v>157.87</v>
      </c>
      <c r="K219" s="1" t="d">
        <v>2024-10-19</v>
      </c>
      <c r="L219" s="3">
        <v>129.52000000000001</v>
      </c>
      <c r="M219" s="1" t="d">
        <v>2024-10-29</v>
      </c>
      <c r="N219">
        <v>10</v>
      </c>
      <c r="O219">
        <f t="shared" si="3"/>
        <v>1295.2</v>
      </c>
    </row>
    <row r="220" spans="1:15" x14ac:dyDescent="0.2">
      <c r="A220">
        <v>219</v>
      </c>
      <c r="B220" t="s">
        <v>13</v>
      </c>
      <c r="C220" t="s">
        <v>133</v>
      </c>
      <c r="D220" t="s">
        <v>141</v>
      </c>
      <c r="E220">
        <v>2616630022</v>
      </c>
      <c r="F220" s="1" t="d">
        <v>2024-08-20</v>
      </c>
      <c r="G220" s="1" t="d">
        <v>2024-08-20</v>
      </c>
      <c r="H220">
        <v>12790783022</v>
      </c>
      <c r="I220">
        <v>2240113938</v>
      </c>
      <c r="J220" s="3">
        <v>74.05</v>
      </c>
      <c r="K220" s="1" t="d">
        <v>2024-10-19</v>
      </c>
      <c r="L220" s="3">
        <v>60.75</v>
      </c>
      <c r="M220" s="1" t="d">
        <v>2024-10-29</v>
      </c>
      <c r="N220">
        <v>10</v>
      </c>
      <c r="O220">
        <f t="shared" si="3"/>
        <v>607.5</v>
      </c>
    </row>
    <row r="221" spans="1:15" x14ac:dyDescent="0.2">
      <c r="A221">
        <v>220</v>
      </c>
      <c r="B221" t="s">
        <v>13</v>
      </c>
      <c r="C221" t="s">
        <v>133</v>
      </c>
      <c r="D221" t="s">
        <v>141</v>
      </c>
      <c r="E221">
        <v>2616630022</v>
      </c>
      <c r="F221" s="1" t="d">
        <v>2024-08-20</v>
      </c>
      <c r="G221" s="1" t="d">
        <v>2024-08-20</v>
      </c>
      <c r="H221">
        <v>12790784292</v>
      </c>
      <c r="I221">
        <v>2240113898</v>
      </c>
      <c r="J221" s="3">
        <v>338.85</v>
      </c>
      <c r="K221" s="1" t="d">
        <v>2024-10-19</v>
      </c>
      <c r="L221" s="3">
        <v>278</v>
      </c>
      <c r="M221" s="1" t="d">
        <v>2024-10-29</v>
      </c>
      <c r="N221">
        <v>10</v>
      </c>
      <c r="O221">
        <f t="shared" si="3"/>
        <v>2780</v>
      </c>
    </row>
    <row r="222" spans="1:15" x14ac:dyDescent="0.2">
      <c r="A222">
        <v>221</v>
      </c>
      <c r="B222" t="s">
        <v>13</v>
      </c>
      <c r="C222" t="s">
        <v>133</v>
      </c>
      <c r="D222" t="s">
        <v>141</v>
      </c>
      <c r="E222">
        <v>2616630022</v>
      </c>
      <c r="F222" s="1" t="d">
        <v>2024-08-20</v>
      </c>
      <c r="G222" s="1" t="d">
        <v>2024-08-20</v>
      </c>
      <c r="H222">
        <v>12790789525</v>
      </c>
      <c r="I222">
        <v>2240113908</v>
      </c>
      <c r="J222" s="3">
        <v>2819.33</v>
      </c>
      <c r="K222" s="1" t="d">
        <v>2024-10-19</v>
      </c>
      <c r="L222" s="3">
        <v>2311.13</v>
      </c>
      <c r="M222" s="1" t="d">
        <v>2024-10-29</v>
      </c>
      <c r="N222">
        <v>10</v>
      </c>
      <c r="O222">
        <f t="shared" si="3"/>
        <v>23111.300000000003</v>
      </c>
    </row>
    <row r="223" spans="1:15" x14ac:dyDescent="0.2">
      <c r="A223">
        <v>222</v>
      </c>
      <c r="B223" t="s">
        <v>13</v>
      </c>
      <c r="C223" t="s">
        <v>133</v>
      </c>
      <c r="D223" t="s">
        <v>141</v>
      </c>
      <c r="E223">
        <v>2616630022</v>
      </c>
      <c r="F223" s="1" t="d">
        <v>2024-08-20</v>
      </c>
      <c r="G223" s="1" t="d">
        <v>2024-08-20</v>
      </c>
      <c r="H223">
        <v>12790789670</v>
      </c>
      <c r="I223">
        <v>2240113932</v>
      </c>
      <c r="J223" s="3">
        <v>176.51</v>
      </c>
      <c r="K223" s="1" t="d">
        <v>2024-10-19</v>
      </c>
      <c r="L223" s="3">
        <v>144.81</v>
      </c>
      <c r="M223" s="1" t="d">
        <v>2024-10-29</v>
      </c>
      <c r="N223">
        <v>10</v>
      </c>
      <c r="O223">
        <f t="shared" si="3"/>
        <v>1448.1</v>
      </c>
    </row>
    <row r="224" spans="1:15" x14ac:dyDescent="0.2">
      <c r="A224">
        <v>223</v>
      </c>
      <c r="B224" t="s">
        <v>13</v>
      </c>
      <c r="C224" t="s">
        <v>133</v>
      </c>
      <c r="D224" t="s">
        <v>141</v>
      </c>
      <c r="E224">
        <v>2616630022</v>
      </c>
      <c r="F224" s="1" t="d">
        <v>2024-08-20</v>
      </c>
      <c r="G224" s="1" t="d">
        <v>2024-08-20</v>
      </c>
      <c r="H224">
        <v>12790790088</v>
      </c>
      <c r="I224">
        <v>2240113915</v>
      </c>
      <c r="J224" s="3">
        <v>194.6</v>
      </c>
      <c r="K224" s="1" t="d">
        <v>2024-10-19</v>
      </c>
      <c r="L224" s="3">
        <v>159.65</v>
      </c>
      <c r="M224" s="1" t="d">
        <v>2024-10-29</v>
      </c>
      <c r="N224">
        <v>10</v>
      </c>
      <c r="O224">
        <f t="shared" si="3"/>
        <v>1596.5</v>
      </c>
    </row>
    <row r="225" spans="1:15" x14ac:dyDescent="0.2">
      <c r="A225">
        <v>224</v>
      </c>
      <c r="B225" t="s">
        <v>13</v>
      </c>
      <c r="C225" t="s">
        <v>133</v>
      </c>
      <c r="D225" t="s">
        <v>141</v>
      </c>
      <c r="E225">
        <v>2616630022</v>
      </c>
      <c r="F225" s="1" t="d">
        <v>2024-08-20</v>
      </c>
      <c r="G225" s="1" t="d">
        <v>2024-08-20</v>
      </c>
      <c r="H225">
        <v>12790790461</v>
      </c>
      <c r="I225">
        <v>2240113935</v>
      </c>
      <c r="J225" s="3">
        <v>169.17</v>
      </c>
      <c r="K225" s="1" t="d">
        <v>2024-10-19</v>
      </c>
      <c r="L225" s="3">
        <v>138.79</v>
      </c>
      <c r="M225" s="1" t="d">
        <v>2024-10-29</v>
      </c>
      <c r="N225">
        <v>10</v>
      </c>
      <c r="O225">
        <f t="shared" si="3"/>
        <v>1387.8999999999999</v>
      </c>
    </row>
    <row r="226" spans="1:15" x14ac:dyDescent="0.2">
      <c r="A226">
        <v>225</v>
      </c>
      <c r="B226" t="s">
        <v>13</v>
      </c>
      <c r="C226" t="s">
        <v>133</v>
      </c>
      <c r="D226" t="s">
        <v>141</v>
      </c>
      <c r="E226">
        <v>2616630022</v>
      </c>
      <c r="F226" s="1" t="d">
        <v>2024-08-20</v>
      </c>
      <c r="G226" s="1" t="d">
        <v>2024-08-20</v>
      </c>
      <c r="H226">
        <v>12790790919</v>
      </c>
      <c r="I226">
        <v>2240113892</v>
      </c>
      <c r="J226" s="3">
        <v>12.13</v>
      </c>
      <c r="K226" s="1" t="d">
        <v>2024-10-19</v>
      </c>
      <c r="L226" s="3">
        <v>9.9499999999999993</v>
      </c>
      <c r="M226" s="1" t="d">
        <v>2024-10-29</v>
      </c>
      <c r="N226">
        <v>10</v>
      </c>
      <c r="O226">
        <f t="shared" si="3"/>
        <v>99.5</v>
      </c>
    </row>
    <row r="227" spans="1:15" x14ac:dyDescent="0.2">
      <c r="A227">
        <v>226</v>
      </c>
      <c r="B227" t="s">
        <v>13</v>
      </c>
      <c r="C227" t="s">
        <v>133</v>
      </c>
      <c r="D227" t="s">
        <v>141</v>
      </c>
      <c r="E227">
        <v>2616630022</v>
      </c>
      <c r="F227" s="1" t="d">
        <v>2024-08-20</v>
      </c>
      <c r="G227" s="1" t="d">
        <v>2024-08-20</v>
      </c>
      <c r="H227">
        <v>12790805191</v>
      </c>
      <c r="I227">
        <v>2240113939</v>
      </c>
      <c r="J227" s="3">
        <v>13.5</v>
      </c>
      <c r="K227" s="1" t="d">
        <v>2024-10-19</v>
      </c>
      <c r="L227" s="3">
        <v>11.08</v>
      </c>
      <c r="M227" s="1" t="d">
        <v>2024-10-29</v>
      </c>
      <c r="N227">
        <v>10</v>
      </c>
      <c r="O227">
        <f t="shared" si="3"/>
        <v>110.8</v>
      </c>
    </row>
    <row r="228" spans="1:15" x14ac:dyDescent="0.2">
      <c r="A228">
        <v>227</v>
      </c>
      <c r="B228" t="s">
        <v>13</v>
      </c>
      <c r="C228" t="s">
        <v>133</v>
      </c>
      <c r="D228" t="s">
        <v>141</v>
      </c>
      <c r="E228">
        <v>2616630022</v>
      </c>
      <c r="F228" s="1" t="d">
        <v>2024-08-20</v>
      </c>
      <c r="G228" s="1" t="d">
        <v>2024-08-20</v>
      </c>
      <c r="H228">
        <v>12790816504</v>
      </c>
      <c r="I228">
        <v>2240113886</v>
      </c>
      <c r="J228" s="3">
        <v>68.75</v>
      </c>
      <c r="K228" s="1" t="d">
        <v>2024-10-19</v>
      </c>
      <c r="L228" s="3">
        <v>56.36</v>
      </c>
      <c r="M228" s="1" t="d">
        <v>2024-10-29</v>
      </c>
      <c r="N228">
        <v>10</v>
      </c>
      <c r="O228">
        <f t="shared" si="3"/>
        <v>563.6</v>
      </c>
    </row>
    <row r="229" spans="1:15" x14ac:dyDescent="0.2">
      <c r="A229">
        <v>228</v>
      </c>
      <c r="B229" t="s">
        <v>13</v>
      </c>
      <c r="C229" t="s">
        <v>133</v>
      </c>
      <c r="D229" t="s">
        <v>141</v>
      </c>
      <c r="E229">
        <v>2616630022</v>
      </c>
      <c r="F229" s="1" t="d">
        <v>2024-08-20</v>
      </c>
      <c r="G229" s="1" t="d">
        <v>2024-08-20</v>
      </c>
      <c r="H229">
        <v>12790825762</v>
      </c>
      <c r="I229">
        <v>2240116529</v>
      </c>
      <c r="J229" s="3">
        <v>71.040000000000006</v>
      </c>
      <c r="K229" s="1" t="d">
        <v>2024-10-19</v>
      </c>
      <c r="L229" s="3">
        <v>58.28</v>
      </c>
      <c r="M229" s="1" t="d">
        <v>2024-10-29</v>
      </c>
      <c r="N229">
        <v>10</v>
      </c>
      <c r="O229">
        <f t="shared" si="3"/>
        <v>582.79999999999995</v>
      </c>
    </row>
    <row r="230" spans="1:15" x14ac:dyDescent="0.2">
      <c r="A230">
        <v>229</v>
      </c>
      <c r="B230" t="s">
        <v>13</v>
      </c>
      <c r="C230" t="s">
        <v>133</v>
      </c>
      <c r="D230" t="s">
        <v>141</v>
      </c>
      <c r="E230">
        <v>2616630022</v>
      </c>
      <c r="F230" s="1" t="d">
        <v>2024-08-20</v>
      </c>
      <c r="G230" s="1" t="d">
        <v>2024-08-20</v>
      </c>
      <c r="H230">
        <v>12790836992</v>
      </c>
      <c r="I230">
        <v>2240113933</v>
      </c>
      <c r="J230" s="3">
        <v>115.39</v>
      </c>
      <c r="K230" s="1" t="d">
        <v>2024-10-19</v>
      </c>
      <c r="L230" s="3">
        <v>94.67</v>
      </c>
      <c r="M230" s="1" t="d">
        <v>2024-10-29</v>
      </c>
      <c r="N230">
        <v>10</v>
      </c>
      <c r="O230">
        <f t="shared" si="3"/>
        <v>946.7</v>
      </c>
    </row>
    <row r="231" spans="1:15" x14ac:dyDescent="0.2">
      <c r="A231">
        <v>230</v>
      </c>
      <c r="B231" t="s">
        <v>13</v>
      </c>
      <c r="C231" t="s">
        <v>133</v>
      </c>
      <c r="D231" t="s">
        <v>141</v>
      </c>
      <c r="E231">
        <v>2616630022</v>
      </c>
      <c r="F231" s="1" t="d">
        <v>2024-08-20</v>
      </c>
      <c r="G231" s="1" t="d">
        <v>2024-08-20</v>
      </c>
      <c r="H231">
        <v>12790839425</v>
      </c>
      <c r="I231">
        <v>2240113936</v>
      </c>
      <c r="J231" s="3">
        <v>622.09</v>
      </c>
      <c r="K231" s="1" t="d">
        <v>2024-10-19</v>
      </c>
      <c r="L231" s="3">
        <v>510.07</v>
      </c>
      <c r="M231" s="1" t="d">
        <v>2024-10-29</v>
      </c>
      <c r="N231">
        <v>10</v>
      </c>
      <c r="O231">
        <f t="shared" si="3"/>
        <v>5100.7</v>
      </c>
    </row>
    <row r="232" spans="1:15" x14ac:dyDescent="0.2">
      <c r="A232">
        <v>231</v>
      </c>
      <c r="B232" t="s">
        <v>13</v>
      </c>
      <c r="C232" t="s">
        <v>133</v>
      </c>
      <c r="D232" t="s">
        <v>141</v>
      </c>
      <c r="E232">
        <v>2616630022</v>
      </c>
      <c r="F232" s="1" t="d">
        <v>2024-08-20</v>
      </c>
      <c r="G232" s="1" t="d">
        <v>2024-08-20</v>
      </c>
      <c r="H232">
        <v>12790840962</v>
      </c>
      <c r="I232">
        <v>2240113893</v>
      </c>
      <c r="J232" s="3">
        <v>24.95</v>
      </c>
      <c r="K232" s="1" t="d">
        <v>2024-10-19</v>
      </c>
      <c r="L232" s="3">
        <v>20.47</v>
      </c>
      <c r="M232" s="1" t="d">
        <v>2024-10-29</v>
      </c>
      <c r="N232">
        <v>10</v>
      </c>
      <c r="O232">
        <f t="shared" si="3"/>
        <v>204.7</v>
      </c>
    </row>
    <row r="233" spans="1:15" x14ac:dyDescent="0.2">
      <c r="A233">
        <v>232</v>
      </c>
      <c r="B233" t="s">
        <v>13</v>
      </c>
      <c r="C233" t="s">
        <v>133</v>
      </c>
      <c r="D233" t="s">
        <v>141</v>
      </c>
      <c r="E233">
        <v>2616630022</v>
      </c>
      <c r="F233" s="1" t="d">
        <v>2024-08-20</v>
      </c>
      <c r="G233" s="1" t="d">
        <v>2024-08-20</v>
      </c>
      <c r="H233">
        <v>12790841033</v>
      </c>
      <c r="I233">
        <v>2240113899</v>
      </c>
      <c r="J233" s="3">
        <v>520.95000000000005</v>
      </c>
      <c r="K233" s="1" t="d">
        <v>2024-10-19</v>
      </c>
      <c r="L233" s="3">
        <v>427.39</v>
      </c>
      <c r="M233" s="1" t="d">
        <v>2024-10-29</v>
      </c>
      <c r="N233">
        <v>10</v>
      </c>
      <c r="O233">
        <f t="shared" si="3"/>
        <v>4273.8999999999996</v>
      </c>
    </row>
    <row r="234" spans="1:15" x14ac:dyDescent="0.2">
      <c r="A234">
        <v>233</v>
      </c>
      <c r="B234" t="s">
        <v>13</v>
      </c>
      <c r="C234" t="s">
        <v>133</v>
      </c>
      <c r="D234" t="s">
        <v>141</v>
      </c>
      <c r="E234">
        <v>2616630022</v>
      </c>
      <c r="F234" s="1" t="d">
        <v>2024-08-20</v>
      </c>
      <c r="G234" s="1" t="d">
        <v>2024-08-20</v>
      </c>
      <c r="H234">
        <v>12790844145</v>
      </c>
      <c r="I234">
        <v>2240116534</v>
      </c>
      <c r="J234" s="3">
        <v>683.82</v>
      </c>
      <c r="K234" s="1" t="d">
        <v>2024-10-19</v>
      </c>
      <c r="L234" s="3">
        <v>560.54999999999995</v>
      </c>
      <c r="M234" s="1" t="d">
        <v>2024-10-29</v>
      </c>
      <c r="N234">
        <v>10</v>
      </c>
      <c r="O234">
        <f t="shared" si="3"/>
        <v>5605.5</v>
      </c>
    </row>
    <row r="235" spans="1:15" x14ac:dyDescent="0.2">
      <c r="A235">
        <v>234</v>
      </c>
      <c r="B235" t="s">
        <v>13</v>
      </c>
      <c r="C235" t="s">
        <v>133</v>
      </c>
      <c r="D235" t="s">
        <v>141</v>
      </c>
      <c r="E235">
        <v>2616630022</v>
      </c>
      <c r="F235" s="1" t="d">
        <v>2024-08-20</v>
      </c>
      <c r="G235" s="1" t="d">
        <v>2024-08-20</v>
      </c>
      <c r="H235">
        <v>12790860725</v>
      </c>
      <c r="I235">
        <v>2240113902</v>
      </c>
      <c r="J235" s="3">
        <v>14.81</v>
      </c>
      <c r="K235" s="1" t="d">
        <v>2024-10-19</v>
      </c>
      <c r="L235" s="3">
        <v>12.15</v>
      </c>
      <c r="M235" s="1" t="d">
        <v>2024-10-29</v>
      </c>
      <c r="N235">
        <v>10</v>
      </c>
      <c r="O235">
        <f t="shared" si="3"/>
        <v>121.5</v>
      </c>
    </row>
    <row r="236" spans="1:15" x14ac:dyDescent="0.2">
      <c r="A236">
        <v>235</v>
      </c>
      <c r="B236" t="s">
        <v>13</v>
      </c>
      <c r="C236" t="s">
        <v>133</v>
      </c>
      <c r="D236" t="s">
        <v>142</v>
      </c>
      <c r="E236">
        <v>1100530391</v>
      </c>
      <c r="F236" s="1" t="d">
        <v>2024-08-21</v>
      </c>
      <c r="G236" s="1" t="d">
        <v>2024-08-21</v>
      </c>
      <c r="H236">
        <v>12795655788</v>
      </c>
      <c r="I236">
        <v>100</v>
      </c>
      <c r="J236" s="3">
        <v>3709.04</v>
      </c>
      <c r="K236" s="1" t="d">
        <v>2024-09-20</v>
      </c>
      <c r="L236" s="3">
        <v>3040.2</v>
      </c>
      <c r="M236" s="1" t="d">
        <v>2024-10-03</v>
      </c>
      <c r="N236">
        <v>13</v>
      </c>
      <c r="O236">
        <f t="shared" si="3"/>
        <v>39522.6</v>
      </c>
    </row>
    <row r="237" spans="1:15" x14ac:dyDescent="0.2">
      <c r="A237">
        <v>236</v>
      </c>
      <c r="B237" t="s">
        <v>13</v>
      </c>
      <c r="C237" t="s">
        <v>133</v>
      </c>
      <c r="D237" t="s">
        <v>143</v>
      </c>
      <c r="E237">
        <v>181520396</v>
      </c>
      <c r="F237" s="1" t="d">
        <v>2024-08-28</v>
      </c>
      <c r="G237" s="1" t="d">
        <v>2024-08-28</v>
      </c>
      <c r="H237">
        <v>12828610407</v>
      </c>
      <c r="I237" t="s">
        <v>144</v>
      </c>
      <c r="J237" s="3">
        <v>366</v>
      </c>
      <c r="K237" s="1" t="d">
        <v>2024-09-27</v>
      </c>
      <c r="L237" s="3">
        <v>300</v>
      </c>
      <c r="M237" s="1" t="d">
        <v>2024-10-03</v>
      </c>
      <c r="N237">
        <v>6</v>
      </c>
      <c r="O237">
        <f t="shared" si="3"/>
        <v>1800</v>
      </c>
    </row>
    <row r="238" spans="1:15" x14ac:dyDescent="0.2">
      <c r="A238">
        <v>237</v>
      </c>
      <c r="B238" t="s">
        <v>13</v>
      </c>
      <c r="C238" t="s">
        <v>133</v>
      </c>
      <c r="D238" t="s">
        <v>140</v>
      </c>
      <c r="E238">
        <v>2221101203</v>
      </c>
      <c r="F238" s="1" t="d">
        <v>2024-09-11</v>
      </c>
      <c r="G238" s="1" t="d">
        <v>2024-09-11</v>
      </c>
      <c r="H238">
        <v>12917945301</v>
      </c>
      <c r="I238">
        <v>412415893513</v>
      </c>
      <c r="J238" s="3">
        <v>4.4800000000000004</v>
      </c>
      <c r="K238" s="1" t="d">
        <v>2024-10-09</v>
      </c>
      <c r="L238" s="3">
        <v>3.67</v>
      </c>
      <c r="M238" s="1" t="d">
        <v>2024-10-14</v>
      </c>
      <c r="N238">
        <v>5</v>
      </c>
      <c r="O238">
        <f t="shared" si="3"/>
        <v>18.350000000000001</v>
      </c>
    </row>
    <row r="239" spans="1:15" x14ac:dyDescent="0.2">
      <c r="A239">
        <v>238</v>
      </c>
      <c r="B239" t="s">
        <v>13</v>
      </c>
      <c r="C239" t="s">
        <v>133</v>
      </c>
      <c r="D239" t="s">
        <v>140</v>
      </c>
      <c r="E239">
        <v>2221101203</v>
      </c>
      <c r="F239" s="1" t="d">
        <v>2024-09-11</v>
      </c>
      <c r="G239" s="1" t="d">
        <v>2024-09-11</v>
      </c>
      <c r="H239">
        <v>12917945373</v>
      </c>
      <c r="I239">
        <v>412415893512</v>
      </c>
      <c r="J239" s="3">
        <v>6.11</v>
      </c>
      <c r="K239" s="1" t="d">
        <v>2024-10-09</v>
      </c>
      <c r="L239" s="3">
        <v>5.3</v>
      </c>
      <c r="M239" s="1" t="d">
        <v>2024-10-14</v>
      </c>
      <c r="N239">
        <v>5</v>
      </c>
      <c r="O239">
        <f t="shared" si="3"/>
        <v>26.5</v>
      </c>
    </row>
    <row r="240" spans="1:15" x14ac:dyDescent="0.2">
      <c r="A240">
        <v>239</v>
      </c>
      <c r="B240" t="s">
        <v>13</v>
      </c>
      <c r="C240" t="s">
        <v>133</v>
      </c>
      <c r="D240" t="s">
        <v>140</v>
      </c>
      <c r="E240">
        <v>2221101203</v>
      </c>
      <c r="F240" s="1" t="d">
        <v>2024-09-11</v>
      </c>
      <c r="G240" s="1" t="d">
        <v>2024-09-11</v>
      </c>
      <c r="H240">
        <v>12917945470</v>
      </c>
      <c r="I240">
        <v>412415893511</v>
      </c>
      <c r="J240" s="3">
        <v>5.62</v>
      </c>
      <c r="K240" s="1" t="d">
        <v>2024-10-09</v>
      </c>
      <c r="L240" s="3">
        <v>4.71</v>
      </c>
      <c r="M240" s="1" t="d">
        <v>2024-10-14</v>
      </c>
      <c r="N240">
        <v>5</v>
      </c>
      <c r="O240">
        <f t="shared" si="3"/>
        <v>23.55</v>
      </c>
    </row>
    <row r="241" spans="1:15" x14ac:dyDescent="0.2">
      <c r="A241">
        <v>240</v>
      </c>
      <c r="B241" t="s">
        <v>13</v>
      </c>
      <c r="C241" t="s">
        <v>133</v>
      </c>
      <c r="D241" t="s">
        <v>140</v>
      </c>
      <c r="E241">
        <v>2221101203</v>
      </c>
      <c r="F241" s="1" t="d">
        <v>2024-09-11</v>
      </c>
      <c r="G241" s="1" t="d">
        <v>2024-09-11</v>
      </c>
      <c r="H241">
        <v>12917945569</v>
      </c>
      <c r="I241">
        <v>412415893510</v>
      </c>
      <c r="J241" s="3">
        <v>6.35</v>
      </c>
      <c r="K241" s="1" t="d">
        <v>2024-10-09</v>
      </c>
      <c r="L241" s="3">
        <v>5.54</v>
      </c>
      <c r="M241" s="1" t="d">
        <v>2024-10-14</v>
      </c>
      <c r="N241">
        <v>5</v>
      </c>
      <c r="O241">
        <f t="shared" si="3"/>
        <v>27.7</v>
      </c>
    </row>
    <row r="242" spans="1:15" x14ac:dyDescent="0.2">
      <c r="A242">
        <v>241</v>
      </c>
      <c r="B242" t="s">
        <v>13</v>
      </c>
      <c r="C242" t="s">
        <v>133</v>
      </c>
      <c r="D242" t="s">
        <v>140</v>
      </c>
      <c r="E242">
        <v>2221101203</v>
      </c>
      <c r="F242" s="1" t="d">
        <v>2024-09-11</v>
      </c>
      <c r="G242" s="1" t="d">
        <v>2024-09-11</v>
      </c>
      <c r="H242">
        <v>12917945653</v>
      </c>
      <c r="I242">
        <v>412415893509</v>
      </c>
      <c r="J242" s="3">
        <v>4.4800000000000004</v>
      </c>
      <c r="K242" s="1" t="d">
        <v>2024-10-09</v>
      </c>
      <c r="L242" s="3">
        <v>3.67</v>
      </c>
      <c r="M242" s="1" t="d">
        <v>2024-10-14</v>
      </c>
      <c r="N242">
        <v>5</v>
      </c>
      <c r="O242">
        <f t="shared" si="3"/>
        <v>18.350000000000001</v>
      </c>
    </row>
    <row r="243" spans="1:15" x14ac:dyDescent="0.2">
      <c r="A243">
        <v>242</v>
      </c>
      <c r="B243" t="s">
        <v>13</v>
      </c>
      <c r="C243" t="s">
        <v>133</v>
      </c>
      <c r="D243" t="s">
        <v>140</v>
      </c>
      <c r="E243">
        <v>2221101203</v>
      </c>
      <c r="F243" s="1" t="d">
        <v>2024-09-11</v>
      </c>
      <c r="G243" s="1" t="d">
        <v>2024-09-11</v>
      </c>
      <c r="H243">
        <v>12917945767</v>
      </c>
      <c r="I243">
        <v>412415893508</v>
      </c>
      <c r="J243" s="3">
        <v>50.45</v>
      </c>
      <c r="K243" s="1" t="d">
        <v>2024-10-09</v>
      </c>
      <c r="L243" s="3">
        <v>42.27</v>
      </c>
      <c r="M243" s="1" t="d">
        <v>2024-10-14</v>
      </c>
      <c r="N243">
        <v>5</v>
      </c>
      <c r="O243">
        <f t="shared" si="3"/>
        <v>211.35000000000002</v>
      </c>
    </row>
    <row r="244" spans="1:15" x14ac:dyDescent="0.2">
      <c r="A244">
        <v>243</v>
      </c>
      <c r="B244" t="s">
        <v>13</v>
      </c>
      <c r="C244" t="s">
        <v>133</v>
      </c>
      <c r="D244" t="s">
        <v>140</v>
      </c>
      <c r="E244">
        <v>2221101203</v>
      </c>
      <c r="F244" s="1" t="d">
        <v>2024-09-11</v>
      </c>
      <c r="G244" s="1" t="d">
        <v>2024-09-11</v>
      </c>
      <c r="H244">
        <v>12917945870</v>
      </c>
      <c r="I244">
        <v>412415893507</v>
      </c>
      <c r="J244" s="3">
        <v>7.5</v>
      </c>
      <c r="K244" s="1" t="d">
        <v>2024-10-09</v>
      </c>
      <c r="L244" s="3">
        <v>6.69</v>
      </c>
      <c r="M244" s="1" t="d">
        <v>2024-10-14</v>
      </c>
      <c r="N244">
        <v>5</v>
      </c>
      <c r="O244">
        <f t="shared" si="3"/>
        <v>33.450000000000003</v>
      </c>
    </row>
    <row r="245" spans="1:15" x14ac:dyDescent="0.2">
      <c r="A245">
        <v>244</v>
      </c>
      <c r="B245" t="s">
        <v>13</v>
      </c>
      <c r="C245" t="s">
        <v>133</v>
      </c>
      <c r="D245" t="s">
        <v>140</v>
      </c>
      <c r="E245">
        <v>2221101203</v>
      </c>
      <c r="F245" s="1" t="d">
        <v>2024-09-11</v>
      </c>
      <c r="G245" s="1" t="d">
        <v>2024-09-11</v>
      </c>
      <c r="H245">
        <v>12917945970</v>
      </c>
      <c r="I245">
        <v>412415893506</v>
      </c>
      <c r="J245" s="3">
        <v>7.8</v>
      </c>
      <c r="K245" s="1" t="d">
        <v>2024-10-09</v>
      </c>
      <c r="L245" s="3">
        <v>6.99</v>
      </c>
      <c r="M245" s="1" t="d">
        <v>2024-10-14</v>
      </c>
      <c r="N245">
        <v>5</v>
      </c>
      <c r="O245">
        <f t="shared" si="3"/>
        <v>34.950000000000003</v>
      </c>
    </row>
    <row r="246" spans="1:15" x14ac:dyDescent="0.2">
      <c r="A246">
        <v>245</v>
      </c>
      <c r="B246" t="s">
        <v>13</v>
      </c>
      <c r="C246" t="s">
        <v>133</v>
      </c>
      <c r="D246" t="s">
        <v>140</v>
      </c>
      <c r="E246">
        <v>2221101203</v>
      </c>
      <c r="F246" s="1" t="d">
        <v>2024-09-11</v>
      </c>
      <c r="G246" s="1" t="d">
        <v>2024-09-11</v>
      </c>
      <c r="H246">
        <v>12917946060</v>
      </c>
      <c r="I246">
        <v>412415893505</v>
      </c>
      <c r="J246" s="3">
        <v>6.35</v>
      </c>
      <c r="K246" s="1" t="d">
        <v>2024-10-09</v>
      </c>
      <c r="L246" s="3">
        <v>5.54</v>
      </c>
      <c r="M246" s="1" t="d">
        <v>2024-10-14</v>
      </c>
      <c r="N246">
        <v>5</v>
      </c>
      <c r="O246">
        <f t="shared" si="3"/>
        <v>27.7</v>
      </c>
    </row>
    <row r="247" spans="1:15" x14ac:dyDescent="0.2">
      <c r="A247">
        <v>246</v>
      </c>
      <c r="B247" t="s">
        <v>13</v>
      </c>
      <c r="C247" t="s">
        <v>133</v>
      </c>
      <c r="D247" t="s">
        <v>140</v>
      </c>
      <c r="E247">
        <v>2221101203</v>
      </c>
      <c r="F247" s="1" t="d">
        <v>2024-09-11</v>
      </c>
      <c r="G247" s="1" t="d">
        <v>2024-09-11</v>
      </c>
      <c r="H247">
        <v>12925027676</v>
      </c>
      <c r="I247">
        <v>412415893494</v>
      </c>
      <c r="J247" s="3">
        <v>47.77</v>
      </c>
      <c r="K247" s="1" t="d">
        <v>2024-10-09</v>
      </c>
      <c r="L247" s="3">
        <v>39.590000000000003</v>
      </c>
      <c r="M247" s="1" t="d">
        <v>2024-10-14</v>
      </c>
      <c r="N247">
        <v>5</v>
      </c>
      <c r="O247">
        <f t="shared" si="3"/>
        <v>197.95000000000002</v>
      </c>
    </row>
    <row r="248" spans="1:15" x14ac:dyDescent="0.2">
      <c r="A248">
        <v>247</v>
      </c>
      <c r="B248" t="s">
        <v>13</v>
      </c>
      <c r="C248" t="s">
        <v>133</v>
      </c>
      <c r="D248" t="s">
        <v>140</v>
      </c>
      <c r="E248">
        <v>2221101203</v>
      </c>
      <c r="F248" s="1" t="d">
        <v>2024-09-11</v>
      </c>
      <c r="G248" s="1" t="d">
        <v>2024-09-11</v>
      </c>
      <c r="H248">
        <v>12925027980</v>
      </c>
      <c r="I248">
        <v>412415893493</v>
      </c>
      <c r="J248" s="3">
        <v>5.67</v>
      </c>
      <c r="K248" s="1" t="d">
        <v>2024-10-09</v>
      </c>
      <c r="L248" s="3">
        <v>4.8600000000000003</v>
      </c>
      <c r="M248" s="1" t="d">
        <v>2024-10-14</v>
      </c>
      <c r="N248">
        <v>5</v>
      </c>
      <c r="O248">
        <f t="shared" si="3"/>
        <v>24.3</v>
      </c>
    </row>
    <row r="249" spans="1:15" x14ac:dyDescent="0.2">
      <c r="A249">
        <v>248</v>
      </c>
      <c r="B249" t="s">
        <v>13</v>
      </c>
      <c r="C249" t="s">
        <v>133</v>
      </c>
      <c r="D249" t="s">
        <v>140</v>
      </c>
      <c r="E249">
        <v>2221101203</v>
      </c>
      <c r="F249" s="1" t="d">
        <v>2024-09-11</v>
      </c>
      <c r="G249" s="1" t="d">
        <v>2024-09-11</v>
      </c>
      <c r="H249">
        <v>12925028477</v>
      </c>
      <c r="I249">
        <v>412415893492</v>
      </c>
      <c r="J249" s="3">
        <v>9.65</v>
      </c>
      <c r="K249" s="1" t="d">
        <v>2024-10-09</v>
      </c>
      <c r="L249" s="3">
        <v>8.3699999999999992</v>
      </c>
      <c r="M249" s="1" t="d">
        <v>2024-10-14</v>
      </c>
      <c r="N249">
        <v>5</v>
      </c>
      <c r="O249">
        <f t="shared" si="3"/>
        <v>41.849999999999994</v>
      </c>
    </row>
    <row r="250" spans="1:15" x14ac:dyDescent="0.2">
      <c r="A250">
        <v>249</v>
      </c>
      <c r="B250" t="s">
        <v>13</v>
      </c>
      <c r="C250" t="s">
        <v>133</v>
      </c>
      <c r="D250" t="s">
        <v>140</v>
      </c>
      <c r="E250">
        <v>2221101203</v>
      </c>
      <c r="F250" s="1" t="d">
        <v>2024-09-11</v>
      </c>
      <c r="G250" s="1" t="d">
        <v>2024-09-11</v>
      </c>
      <c r="H250">
        <v>12925029002</v>
      </c>
      <c r="I250">
        <v>412415893491</v>
      </c>
      <c r="J250" s="3">
        <v>69.900000000000006</v>
      </c>
      <c r="K250" s="1" t="d">
        <v>2024-10-09</v>
      </c>
      <c r="L250" s="3">
        <v>58.81</v>
      </c>
      <c r="M250" s="1" t="d">
        <v>2024-10-14</v>
      </c>
      <c r="N250">
        <v>5</v>
      </c>
      <c r="O250">
        <f t="shared" si="3"/>
        <v>294.05</v>
      </c>
    </row>
    <row r="251" spans="1:15" x14ac:dyDescent="0.2">
      <c r="A251">
        <v>250</v>
      </c>
      <c r="B251" t="s">
        <v>13</v>
      </c>
      <c r="C251" t="s">
        <v>133</v>
      </c>
      <c r="D251" t="s">
        <v>140</v>
      </c>
      <c r="E251">
        <v>2221101203</v>
      </c>
      <c r="F251" s="1" t="d">
        <v>2024-09-11</v>
      </c>
      <c r="G251" s="1" t="d">
        <v>2024-09-11</v>
      </c>
      <c r="H251">
        <v>12925029742</v>
      </c>
      <c r="I251">
        <v>412415893490</v>
      </c>
      <c r="J251" s="3">
        <v>19.82</v>
      </c>
      <c r="K251" s="1" t="d">
        <v>2024-10-09</v>
      </c>
      <c r="L251" s="3">
        <v>19.010000000000002</v>
      </c>
      <c r="M251" s="1" t="d">
        <v>2024-10-14</v>
      </c>
      <c r="N251">
        <v>5</v>
      </c>
      <c r="O251">
        <f t="shared" si="3"/>
        <v>95.050000000000011</v>
      </c>
    </row>
    <row r="252" spans="1:15" x14ac:dyDescent="0.2">
      <c r="A252">
        <v>251</v>
      </c>
      <c r="B252" t="s">
        <v>13</v>
      </c>
      <c r="C252" t="s">
        <v>133</v>
      </c>
      <c r="D252" t="s">
        <v>140</v>
      </c>
      <c r="E252">
        <v>2221101203</v>
      </c>
      <c r="F252" s="1" t="d">
        <v>2024-09-11</v>
      </c>
      <c r="G252" s="1" t="d">
        <v>2024-09-11</v>
      </c>
      <c r="H252">
        <v>12925030164</v>
      </c>
      <c r="I252">
        <v>412415893489</v>
      </c>
      <c r="J252" s="3">
        <v>74.06</v>
      </c>
      <c r="K252" s="1" t="d">
        <v>2024-10-09</v>
      </c>
      <c r="L252" s="3">
        <v>61.29</v>
      </c>
      <c r="M252" s="1" t="d">
        <v>2024-10-14</v>
      </c>
      <c r="N252">
        <v>5</v>
      </c>
      <c r="O252">
        <f t="shared" si="3"/>
        <v>306.45</v>
      </c>
    </row>
    <row r="253" spans="1:15" x14ac:dyDescent="0.2">
      <c r="A253">
        <v>252</v>
      </c>
      <c r="B253" t="s">
        <v>13</v>
      </c>
      <c r="C253" t="s">
        <v>133</v>
      </c>
      <c r="D253" t="s">
        <v>140</v>
      </c>
      <c r="E253">
        <v>2221101203</v>
      </c>
      <c r="F253" s="1" t="d">
        <v>2024-09-11</v>
      </c>
      <c r="G253" s="1" t="d">
        <v>2024-09-11</v>
      </c>
      <c r="H253">
        <v>12925030576</v>
      </c>
      <c r="I253">
        <v>412415893488</v>
      </c>
      <c r="J253" s="3">
        <v>27.13</v>
      </c>
      <c r="K253" s="1" t="d">
        <v>2024-10-09</v>
      </c>
      <c r="L253" s="3">
        <v>26.32</v>
      </c>
      <c r="M253" s="1" t="d">
        <v>2024-10-14</v>
      </c>
      <c r="N253">
        <v>5</v>
      </c>
      <c r="O253">
        <f t="shared" si="3"/>
        <v>131.6</v>
      </c>
    </row>
    <row r="254" spans="1:15" x14ac:dyDescent="0.2">
      <c r="A254">
        <v>253</v>
      </c>
      <c r="B254" t="s">
        <v>13</v>
      </c>
      <c r="C254" t="s">
        <v>133</v>
      </c>
      <c r="D254" t="s">
        <v>140</v>
      </c>
      <c r="E254">
        <v>2221101203</v>
      </c>
      <c r="F254" s="1" t="d">
        <v>2024-09-11</v>
      </c>
      <c r="G254" s="1" t="d">
        <v>2024-09-11</v>
      </c>
      <c r="H254">
        <v>12925030801</v>
      </c>
      <c r="I254">
        <v>412415893487</v>
      </c>
      <c r="J254" s="3">
        <v>101.49</v>
      </c>
      <c r="K254" s="1" t="d">
        <v>2024-10-09</v>
      </c>
      <c r="L254" s="3">
        <v>85.09</v>
      </c>
      <c r="M254" s="1" t="d">
        <v>2024-10-14</v>
      </c>
      <c r="N254">
        <v>5</v>
      </c>
      <c r="O254">
        <f t="shared" si="3"/>
        <v>425.45000000000005</v>
      </c>
    </row>
    <row r="255" spans="1:15" x14ac:dyDescent="0.2">
      <c r="A255">
        <v>254</v>
      </c>
      <c r="B255" t="s">
        <v>13</v>
      </c>
      <c r="C255" t="s">
        <v>133</v>
      </c>
      <c r="D255" t="s">
        <v>140</v>
      </c>
      <c r="E255">
        <v>2221101203</v>
      </c>
      <c r="F255" s="1" t="d">
        <v>2024-09-11</v>
      </c>
      <c r="G255" s="1" t="d">
        <v>2024-09-11</v>
      </c>
      <c r="H255">
        <v>12925031271</v>
      </c>
      <c r="I255">
        <v>412415893486</v>
      </c>
      <c r="J255" s="3">
        <v>55.08</v>
      </c>
      <c r="K255" s="1" t="d">
        <v>2024-10-09</v>
      </c>
      <c r="L255" s="3">
        <v>46.9</v>
      </c>
      <c r="M255" s="1" t="d">
        <v>2024-10-14</v>
      </c>
      <c r="N255">
        <v>5</v>
      </c>
      <c r="O255">
        <f t="shared" si="3"/>
        <v>234.5</v>
      </c>
    </row>
    <row r="256" spans="1:15" x14ac:dyDescent="0.2">
      <c r="A256">
        <v>255</v>
      </c>
      <c r="B256" t="s">
        <v>13</v>
      </c>
      <c r="C256" t="s">
        <v>133</v>
      </c>
      <c r="D256" t="s">
        <v>140</v>
      </c>
      <c r="E256">
        <v>2221101203</v>
      </c>
      <c r="F256" s="1" t="d">
        <v>2024-09-11</v>
      </c>
      <c r="G256" s="1" t="d">
        <v>2024-09-11</v>
      </c>
      <c r="H256">
        <v>12925144982</v>
      </c>
      <c r="I256">
        <v>412415893504</v>
      </c>
      <c r="J256" s="3">
        <v>66.08</v>
      </c>
      <c r="K256" s="1" t="d">
        <v>2024-10-09</v>
      </c>
      <c r="L256" s="3">
        <v>57.68</v>
      </c>
      <c r="M256" s="1" t="d">
        <v>2024-10-14</v>
      </c>
      <c r="N256">
        <v>5</v>
      </c>
      <c r="O256">
        <f t="shared" si="3"/>
        <v>288.39999999999998</v>
      </c>
    </row>
    <row r="257" spans="1:15" x14ac:dyDescent="0.2">
      <c r="A257">
        <v>256</v>
      </c>
      <c r="B257" t="s">
        <v>13</v>
      </c>
      <c r="C257" t="s">
        <v>133</v>
      </c>
      <c r="D257" t="s">
        <v>140</v>
      </c>
      <c r="E257">
        <v>2221101203</v>
      </c>
      <c r="F257" s="1" t="d">
        <v>2024-09-11</v>
      </c>
      <c r="G257" s="1" t="d">
        <v>2024-09-11</v>
      </c>
      <c r="H257">
        <v>12925145116</v>
      </c>
      <c r="I257">
        <v>412415893503</v>
      </c>
      <c r="J257" s="3">
        <v>4.4800000000000004</v>
      </c>
      <c r="K257" s="1" t="d">
        <v>2024-10-09</v>
      </c>
      <c r="L257" s="3">
        <v>3.67</v>
      </c>
      <c r="M257" s="1" t="d">
        <v>2024-10-14</v>
      </c>
      <c r="N257">
        <v>5</v>
      </c>
      <c r="O257">
        <f t="shared" si="3"/>
        <v>18.350000000000001</v>
      </c>
    </row>
    <row r="258" spans="1:15" x14ac:dyDescent="0.2">
      <c r="A258">
        <v>257</v>
      </c>
      <c r="B258" t="s">
        <v>13</v>
      </c>
      <c r="C258" t="s">
        <v>133</v>
      </c>
      <c r="D258" t="s">
        <v>140</v>
      </c>
      <c r="E258">
        <v>2221101203</v>
      </c>
      <c r="F258" s="1" t="d">
        <v>2024-09-11</v>
      </c>
      <c r="G258" s="1" t="d">
        <v>2024-09-11</v>
      </c>
      <c r="H258">
        <v>12925145250</v>
      </c>
      <c r="I258">
        <v>412415893502</v>
      </c>
      <c r="J258" s="3">
        <v>186.19</v>
      </c>
      <c r="K258" s="1" t="d">
        <v>2024-10-09</v>
      </c>
      <c r="L258" s="3">
        <v>153.11000000000001</v>
      </c>
      <c r="M258" s="1" t="d">
        <v>2024-10-14</v>
      </c>
      <c r="N258">
        <v>5</v>
      </c>
      <c r="O258">
        <f t="shared" si="3"/>
        <v>765.55000000000007</v>
      </c>
    </row>
    <row r="259" spans="1:15" x14ac:dyDescent="0.2">
      <c r="A259">
        <v>258</v>
      </c>
      <c r="B259" t="s">
        <v>13</v>
      </c>
      <c r="C259" t="s">
        <v>133</v>
      </c>
      <c r="D259" t="s">
        <v>140</v>
      </c>
      <c r="E259">
        <v>2221101203</v>
      </c>
      <c r="F259" s="1" t="d">
        <v>2024-09-11</v>
      </c>
      <c r="G259" s="1" t="d">
        <v>2024-09-11</v>
      </c>
      <c r="H259">
        <v>12925145327</v>
      </c>
      <c r="I259">
        <v>412415893501</v>
      </c>
      <c r="J259" s="3">
        <v>58.26</v>
      </c>
      <c r="K259" s="1" t="d">
        <v>2024-10-09</v>
      </c>
      <c r="L259" s="3">
        <v>50.08</v>
      </c>
      <c r="M259" s="1" t="d">
        <v>2024-10-14</v>
      </c>
      <c r="N259">
        <v>5</v>
      </c>
      <c r="O259">
        <f t="shared" ref="O259:O322" si="4">L259*N259</f>
        <v>250.39999999999998</v>
      </c>
    </row>
    <row r="260" spans="1:15" x14ac:dyDescent="0.2">
      <c r="A260">
        <v>259</v>
      </c>
      <c r="B260" t="s">
        <v>13</v>
      </c>
      <c r="C260" t="s">
        <v>133</v>
      </c>
      <c r="D260" t="s">
        <v>140</v>
      </c>
      <c r="E260">
        <v>2221101203</v>
      </c>
      <c r="F260" s="1" t="d">
        <v>2024-09-11</v>
      </c>
      <c r="G260" s="1" t="d">
        <v>2024-09-11</v>
      </c>
      <c r="H260">
        <v>12925145387</v>
      </c>
      <c r="I260">
        <v>412415893500</v>
      </c>
      <c r="J260" s="3">
        <v>273.74</v>
      </c>
      <c r="K260" s="1" t="d">
        <v>2024-10-09</v>
      </c>
      <c r="L260" s="3">
        <v>227.15</v>
      </c>
      <c r="M260" s="1" t="d">
        <v>2024-10-14</v>
      </c>
      <c r="N260">
        <v>5</v>
      </c>
      <c r="O260">
        <f t="shared" si="4"/>
        <v>1135.75</v>
      </c>
    </row>
    <row r="261" spans="1:15" x14ac:dyDescent="0.2">
      <c r="A261">
        <v>260</v>
      </c>
      <c r="B261" t="s">
        <v>13</v>
      </c>
      <c r="C261" t="s">
        <v>133</v>
      </c>
      <c r="D261" t="s">
        <v>140</v>
      </c>
      <c r="E261">
        <v>2221101203</v>
      </c>
      <c r="F261" s="1" t="d">
        <v>2024-09-11</v>
      </c>
      <c r="G261" s="1" t="d">
        <v>2024-09-11</v>
      </c>
      <c r="H261">
        <v>12925145487</v>
      </c>
      <c r="I261">
        <v>412415893499</v>
      </c>
      <c r="J261" s="3">
        <v>4.4800000000000004</v>
      </c>
      <c r="K261" s="1" t="d">
        <v>2024-10-09</v>
      </c>
      <c r="L261" s="3">
        <v>3.67</v>
      </c>
      <c r="M261" s="1" t="d">
        <v>2024-10-14</v>
      </c>
      <c r="N261">
        <v>5</v>
      </c>
      <c r="O261">
        <f t="shared" si="4"/>
        <v>18.350000000000001</v>
      </c>
    </row>
    <row r="262" spans="1:15" x14ac:dyDescent="0.2">
      <c r="A262">
        <v>261</v>
      </c>
      <c r="B262" t="s">
        <v>13</v>
      </c>
      <c r="C262" t="s">
        <v>133</v>
      </c>
      <c r="D262" t="s">
        <v>140</v>
      </c>
      <c r="E262">
        <v>2221101203</v>
      </c>
      <c r="F262" s="1" t="d">
        <v>2024-09-11</v>
      </c>
      <c r="G262" s="1" t="d">
        <v>2024-09-11</v>
      </c>
      <c r="H262">
        <v>12925145678</v>
      </c>
      <c r="I262">
        <v>412415893498</v>
      </c>
      <c r="J262" s="3">
        <v>4.4800000000000004</v>
      </c>
      <c r="K262" s="1" t="d">
        <v>2024-10-09</v>
      </c>
      <c r="L262" s="3">
        <v>3.67</v>
      </c>
      <c r="M262" s="1" t="d">
        <v>2024-10-14</v>
      </c>
      <c r="N262">
        <v>5</v>
      </c>
      <c r="O262">
        <f t="shared" si="4"/>
        <v>18.350000000000001</v>
      </c>
    </row>
    <row r="263" spans="1:15" x14ac:dyDescent="0.2">
      <c r="A263">
        <v>262</v>
      </c>
      <c r="B263" t="s">
        <v>13</v>
      </c>
      <c r="C263" t="s">
        <v>133</v>
      </c>
      <c r="D263" t="s">
        <v>140</v>
      </c>
      <c r="E263">
        <v>2221101203</v>
      </c>
      <c r="F263" s="1" t="d">
        <v>2024-09-11</v>
      </c>
      <c r="G263" s="1" t="d">
        <v>2024-09-11</v>
      </c>
      <c r="H263">
        <v>12925145839</v>
      </c>
      <c r="I263">
        <v>412415893497</v>
      </c>
      <c r="J263" s="3">
        <v>5.52</v>
      </c>
      <c r="K263" s="1" t="d">
        <v>2024-10-09</v>
      </c>
      <c r="L263" s="3">
        <v>4.7300000000000004</v>
      </c>
      <c r="M263" s="1" t="d">
        <v>2024-10-14</v>
      </c>
      <c r="N263">
        <v>5</v>
      </c>
      <c r="O263">
        <f t="shared" si="4"/>
        <v>23.650000000000002</v>
      </c>
    </row>
    <row r="264" spans="1:15" x14ac:dyDescent="0.2">
      <c r="A264">
        <v>263</v>
      </c>
      <c r="B264" t="s">
        <v>13</v>
      </c>
      <c r="C264" t="s">
        <v>133</v>
      </c>
      <c r="D264" t="s">
        <v>140</v>
      </c>
      <c r="E264">
        <v>2221101203</v>
      </c>
      <c r="F264" s="1" t="d">
        <v>2024-09-11</v>
      </c>
      <c r="G264" s="1" t="d">
        <v>2024-09-11</v>
      </c>
      <c r="H264">
        <v>12925146000</v>
      </c>
      <c r="I264">
        <v>412415893496</v>
      </c>
      <c r="J264" s="3">
        <v>4.4800000000000004</v>
      </c>
      <c r="K264" s="1" t="d">
        <v>2024-10-09</v>
      </c>
      <c r="L264" s="3">
        <v>3.67</v>
      </c>
      <c r="M264" s="1" t="d">
        <v>2024-10-14</v>
      </c>
      <c r="N264">
        <v>5</v>
      </c>
      <c r="O264">
        <f t="shared" si="4"/>
        <v>18.350000000000001</v>
      </c>
    </row>
    <row r="265" spans="1:15" x14ac:dyDescent="0.2">
      <c r="A265">
        <v>264</v>
      </c>
      <c r="B265" t="s">
        <v>13</v>
      </c>
      <c r="C265" t="s">
        <v>133</v>
      </c>
      <c r="D265" t="s">
        <v>140</v>
      </c>
      <c r="E265">
        <v>2221101203</v>
      </c>
      <c r="F265" s="1" t="d">
        <v>2024-09-11</v>
      </c>
      <c r="G265" s="1" t="d">
        <v>2024-09-11</v>
      </c>
      <c r="H265">
        <v>12925146074</v>
      </c>
      <c r="I265">
        <v>412415893495</v>
      </c>
      <c r="J265" s="3">
        <v>45.38</v>
      </c>
      <c r="K265" s="1" t="d">
        <v>2024-10-09</v>
      </c>
      <c r="L265" s="3">
        <v>37.200000000000003</v>
      </c>
      <c r="M265" s="1" t="d">
        <v>2024-10-14</v>
      </c>
      <c r="N265">
        <v>5</v>
      </c>
      <c r="O265">
        <f t="shared" si="4"/>
        <v>186</v>
      </c>
    </row>
    <row r="266" spans="1:15" x14ac:dyDescent="0.2">
      <c r="A266">
        <v>265</v>
      </c>
      <c r="B266" t="s">
        <v>13</v>
      </c>
      <c r="C266" t="s">
        <v>133</v>
      </c>
      <c r="D266" t="s">
        <v>140</v>
      </c>
      <c r="E266">
        <v>2221101203</v>
      </c>
      <c r="F266" s="1" t="d">
        <v>2024-09-26</v>
      </c>
      <c r="G266" s="1" t="d">
        <v>2024-09-26</v>
      </c>
      <c r="H266">
        <v>13024174255</v>
      </c>
      <c r="I266">
        <v>412417070612</v>
      </c>
      <c r="J266" s="3">
        <v>301.17</v>
      </c>
      <c r="K266" s="1" t="d">
        <v>2024-10-25</v>
      </c>
      <c r="L266" s="3">
        <v>247.31</v>
      </c>
      <c r="M266" s="1" t="d">
        <v>2024-11-07</v>
      </c>
      <c r="N266">
        <v>13</v>
      </c>
      <c r="O266">
        <f t="shared" si="4"/>
        <v>3215.03</v>
      </c>
    </row>
    <row r="267" spans="1:15" x14ac:dyDescent="0.2">
      <c r="A267">
        <v>266</v>
      </c>
      <c r="B267" t="s">
        <v>13</v>
      </c>
      <c r="C267" t="s">
        <v>133</v>
      </c>
      <c r="D267" t="s">
        <v>145</v>
      </c>
      <c r="E267">
        <v>80700396</v>
      </c>
      <c r="F267" s="1" t="d">
        <v>2024-09-30</v>
      </c>
      <c r="G267" s="1" t="d">
        <v>2024-09-30</v>
      </c>
      <c r="H267">
        <v>13047554857</v>
      </c>
      <c r="I267" t="s">
        <v>146</v>
      </c>
      <c r="J267" s="3">
        <v>9662.4</v>
      </c>
      <c r="K267" s="1" t="d">
        <v>2024-10-30</v>
      </c>
      <c r="L267" s="3">
        <v>7920</v>
      </c>
      <c r="M267" s="1" t="d">
        <v>2024-10-08</v>
      </c>
      <c r="N267">
        <v>-22</v>
      </c>
      <c r="O267">
        <f t="shared" si="4"/>
        <v>-174240</v>
      </c>
    </row>
    <row r="268" spans="1:15" x14ac:dyDescent="0.2">
      <c r="A268">
        <v>267</v>
      </c>
      <c r="B268" t="s">
        <v>13</v>
      </c>
      <c r="C268" t="s">
        <v>133</v>
      </c>
      <c r="D268" t="s">
        <v>120</v>
      </c>
      <c r="E268">
        <v>4245520376</v>
      </c>
      <c r="F268" s="1" t="d">
        <v>2024-09-30</v>
      </c>
      <c r="G268" s="1" t="d">
        <v>2024-09-30</v>
      </c>
      <c r="H268">
        <v>13047822349</v>
      </c>
      <c r="I268">
        <v>112406684668</v>
      </c>
      <c r="J268" s="3">
        <v>586.16</v>
      </c>
      <c r="K268" s="1" t="d">
        <v>2024-11-26</v>
      </c>
      <c r="L268" s="3">
        <v>532.87</v>
      </c>
      <c r="M268" s="1" t="d">
        <v>2024-12-05</v>
      </c>
      <c r="N268">
        <v>9</v>
      </c>
      <c r="O268">
        <f t="shared" si="4"/>
        <v>4795.83</v>
      </c>
    </row>
    <row r="269" spans="1:15" x14ac:dyDescent="0.2">
      <c r="A269">
        <v>268</v>
      </c>
      <c r="B269" t="s">
        <v>13</v>
      </c>
      <c r="C269" t="s">
        <v>133</v>
      </c>
      <c r="D269" t="s">
        <v>147</v>
      </c>
      <c r="E269">
        <v>15444121006</v>
      </c>
      <c r="F269" s="1" t="d">
        <v>2024-09-30</v>
      </c>
      <c r="G269" s="1" t="d">
        <v>2024-09-30</v>
      </c>
      <c r="H269">
        <v>13050476616</v>
      </c>
      <c r="I269" t="s">
        <v>148</v>
      </c>
      <c r="J269" s="3">
        <v>1708</v>
      </c>
      <c r="K269" s="1" t="d">
        <v>2024-10-30</v>
      </c>
      <c r="L269" s="3">
        <v>1400</v>
      </c>
      <c r="M269" s="1" t="d">
        <v>2024-10-08</v>
      </c>
      <c r="N269">
        <v>-22</v>
      </c>
      <c r="O269">
        <f t="shared" si="4"/>
        <v>-30800</v>
      </c>
    </row>
    <row r="270" spans="1:15" x14ac:dyDescent="0.2">
      <c r="A270">
        <v>269</v>
      </c>
      <c r="B270" t="s">
        <v>13</v>
      </c>
      <c r="C270" t="s">
        <v>133</v>
      </c>
      <c r="D270" t="s">
        <v>149</v>
      </c>
      <c r="E270">
        <v>3885810287</v>
      </c>
      <c r="F270" s="1" t="d">
        <v>2024-10-01</v>
      </c>
      <c r="G270" s="1" t="d">
        <v>2024-10-01</v>
      </c>
      <c r="H270">
        <v>13057115592</v>
      </c>
      <c r="I270" t="s">
        <v>150</v>
      </c>
      <c r="J270" s="3">
        <v>398.03</v>
      </c>
      <c r="K270" s="1" t="d">
        <v>2024-10-31</v>
      </c>
      <c r="L270" s="3">
        <v>326.25</v>
      </c>
      <c r="M270" s="1" t="d">
        <v>2024-10-08</v>
      </c>
      <c r="N270">
        <v>-23</v>
      </c>
      <c r="O270">
        <f t="shared" si="4"/>
        <v>-7503.75</v>
      </c>
    </row>
    <row r="271" spans="1:15" x14ac:dyDescent="0.2">
      <c r="A271">
        <v>270</v>
      </c>
      <c r="B271" t="s">
        <v>13</v>
      </c>
      <c r="C271" t="s">
        <v>133</v>
      </c>
      <c r="D271" t="s">
        <v>151</v>
      </c>
      <c r="E271">
        <v>1483500391</v>
      </c>
      <c r="F271" s="1" t="d">
        <v>2024-10-08</v>
      </c>
      <c r="G271" s="1" t="d">
        <v>2024-10-08</v>
      </c>
      <c r="H271">
        <v>13105309118</v>
      </c>
      <c r="I271" s="2" t="d">
        <v>2014-04-01</v>
      </c>
      <c r="J271" s="3">
        <v>4514</v>
      </c>
      <c r="K271" s="1" t="d">
        <v>2024-11-07</v>
      </c>
      <c r="L271" s="3">
        <v>3700</v>
      </c>
      <c r="M271" s="1" t="d">
        <v>2024-11-04</v>
      </c>
      <c r="N271">
        <v>-3</v>
      </c>
      <c r="O271">
        <f t="shared" si="4"/>
        <v>-11100</v>
      </c>
    </row>
    <row r="272" spans="1:15" x14ac:dyDescent="0.2">
      <c r="A272">
        <v>271</v>
      </c>
      <c r="B272" t="s">
        <v>13</v>
      </c>
      <c r="C272" t="s">
        <v>133</v>
      </c>
      <c r="D272" t="s">
        <v>152</v>
      </c>
      <c r="E272">
        <v>447190398</v>
      </c>
      <c r="F272" s="1" t="d">
        <v>2024-10-09</v>
      </c>
      <c r="G272" s="1" t="d">
        <v>2024-10-09</v>
      </c>
      <c r="H272">
        <v>13111255123</v>
      </c>
      <c r="I272">
        <v>1702</v>
      </c>
      <c r="J272" s="3">
        <v>146.4</v>
      </c>
      <c r="K272" s="1" t="d">
        <v>2024-11-08</v>
      </c>
      <c r="L272" s="3">
        <v>120</v>
      </c>
      <c r="M272" s="1" t="d">
        <v>2024-11-21</v>
      </c>
      <c r="N272">
        <v>13</v>
      </c>
      <c r="O272">
        <f t="shared" si="4"/>
        <v>1560</v>
      </c>
    </row>
    <row r="273" spans="1:15" x14ac:dyDescent="0.2">
      <c r="A273">
        <v>272</v>
      </c>
      <c r="B273" t="s">
        <v>13</v>
      </c>
      <c r="C273" t="s">
        <v>133</v>
      </c>
      <c r="D273" t="s">
        <v>153</v>
      </c>
      <c r="E273">
        <v>743500399</v>
      </c>
      <c r="F273" s="1" t="d">
        <v>2024-10-09</v>
      </c>
      <c r="G273" s="1" t="d">
        <v>2024-10-09</v>
      </c>
      <c r="H273">
        <v>13115734427</v>
      </c>
      <c r="I273">
        <v>30</v>
      </c>
      <c r="J273" s="3">
        <v>4597.1099999999997</v>
      </c>
      <c r="K273" s="1" t="d">
        <v>2024-11-08</v>
      </c>
      <c r="L273" s="3">
        <v>4597.1099999999997</v>
      </c>
      <c r="M273" s="1" t="d">
        <v>2024-11-04</v>
      </c>
      <c r="N273">
        <v>-4</v>
      </c>
      <c r="O273">
        <f t="shared" si="4"/>
        <v>-18388.439999999999</v>
      </c>
    </row>
    <row r="274" spans="1:15" x14ac:dyDescent="0.2">
      <c r="A274">
        <v>273</v>
      </c>
      <c r="B274" t="s">
        <v>13</v>
      </c>
      <c r="C274" t="s">
        <v>133</v>
      </c>
      <c r="D274" t="s">
        <v>154</v>
      </c>
      <c r="E274">
        <v>4502850284</v>
      </c>
      <c r="F274" s="1" t="d">
        <v>2024-10-09</v>
      </c>
      <c r="G274" s="1" t="d">
        <v>2024-10-09</v>
      </c>
      <c r="H274">
        <v>13119939765</v>
      </c>
      <c r="I274" t="s">
        <v>54</v>
      </c>
      <c r="J274" s="3">
        <v>10382.200000000001</v>
      </c>
      <c r="K274" s="1" t="d">
        <v>2024-11-08</v>
      </c>
      <c r="L274" s="3">
        <v>8510</v>
      </c>
      <c r="M274" s="1" t="d">
        <v>2024-10-22</v>
      </c>
      <c r="N274">
        <v>-17</v>
      </c>
      <c r="O274">
        <f t="shared" si="4"/>
        <v>-144670</v>
      </c>
    </row>
    <row r="275" spans="1:15" x14ac:dyDescent="0.2">
      <c r="A275">
        <v>274</v>
      </c>
      <c r="B275" t="s">
        <v>13</v>
      </c>
      <c r="C275" t="s">
        <v>133</v>
      </c>
      <c r="D275" t="s">
        <v>140</v>
      </c>
      <c r="E275">
        <v>2221101203</v>
      </c>
      <c r="F275" s="1" t="d">
        <v>2024-10-11</v>
      </c>
      <c r="G275" s="1" t="d">
        <v>2024-10-11</v>
      </c>
      <c r="H275">
        <v>13133618997</v>
      </c>
      <c r="I275">
        <v>412418353184</v>
      </c>
      <c r="J275" s="3">
        <v>4.4800000000000004</v>
      </c>
      <c r="K275" s="1" t="d">
        <v>2024-11-08</v>
      </c>
      <c r="L275" s="3">
        <v>3.68</v>
      </c>
      <c r="M275" s="1" t="d">
        <v>2024-11-07</v>
      </c>
      <c r="N275">
        <v>-1</v>
      </c>
      <c r="O275">
        <f t="shared" si="4"/>
        <v>-3.68</v>
      </c>
    </row>
    <row r="276" spans="1:15" x14ac:dyDescent="0.2">
      <c r="A276">
        <v>275</v>
      </c>
      <c r="B276" t="s">
        <v>13</v>
      </c>
      <c r="C276" t="s">
        <v>133</v>
      </c>
      <c r="D276" t="s">
        <v>140</v>
      </c>
      <c r="E276">
        <v>2221101203</v>
      </c>
      <c r="F276" s="1" t="d">
        <v>2024-10-11</v>
      </c>
      <c r="G276" s="1" t="d">
        <v>2024-10-11</v>
      </c>
      <c r="H276">
        <v>13133619337</v>
      </c>
      <c r="I276">
        <v>412418353183</v>
      </c>
      <c r="J276" s="3">
        <v>3.76</v>
      </c>
      <c r="K276" s="1" t="d">
        <v>2024-11-08</v>
      </c>
      <c r="L276" s="3">
        <v>3.05</v>
      </c>
      <c r="M276" s="1" t="d">
        <v>2024-11-07</v>
      </c>
      <c r="N276">
        <v>-1</v>
      </c>
      <c r="O276">
        <f t="shared" si="4"/>
        <v>-3.05</v>
      </c>
    </row>
    <row r="277" spans="1:15" x14ac:dyDescent="0.2">
      <c r="A277">
        <v>276</v>
      </c>
      <c r="B277" t="s">
        <v>13</v>
      </c>
      <c r="C277" t="s">
        <v>133</v>
      </c>
      <c r="D277" t="s">
        <v>140</v>
      </c>
      <c r="E277">
        <v>2221101203</v>
      </c>
      <c r="F277" s="1" t="d">
        <v>2024-10-11</v>
      </c>
      <c r="G277" s="1" t="d">
        <v>2024-10-11</v>
      </c>
      <c r="H277">
        <v>13133619880</v>
      </c>
      <c r="I277">
        <v>412418353182</v>
      </c>
      <c r="J277" s="3">
        <v>5.36</v>
      </c>
      <c r="K277" s="1" t="d">
        <v>2024-11-08</v>
      </c>
      <c r="L277" s="3">
        <v>4.47</v>
      </c>
      <c r="M277" s="1" t="d">
        <v>2024-11-07</v>
      </c>
      <c r="N277">
        <v>-1</v>
      </c>
      <c r="O277">
        <f t="shared" si="4"/>
        <v>-4.47</v>
      </c>
    </row>
    <row r="278" spans="1:15" x14ac:dyDescent="0.2">
      <c r="A278">
        <v>277</v>
      </c>
      <c r="B278" t="s">
        <v>13</v>
      </c>
      <c r="C278" t="s">
        <v>133</v>
      </c>
      <c r="D278" t="s">
        <v>140</v>
      </c>
      <c r="E278">
        <v>2221101203</v>
      </c>
      <c r="F278" s="1" t="d">
        <v>2024-10-11</v>
      </c>
      <c r="G278" s="1" t="d">
        <v>2024-10-11</v>
      </c>
      <c r="H278">
        <v>13133622552</v>
      </c>
      <c r="I278">
        <v>412418353181</v>
      </c>
      <c r="J278" s="3">
        <v>4.6900000000000004</v>
      </c>
      <c r="K278" s="1" t="d">
        <v>2024-11-08</v>
      </c>
      <c r="L278" s="3">
        <v>3.81</v>
      </c>
      <c r="M278" s="1" t="d">
        <v>2024-11-07</v>
      </c>
      <c r="N278">
        <v>-1</v>
      </c>
      <c r="O278">
        <f t="shared" si="4"/>
        <v>-3.81</v>
      </c>
    </row>
    <row r="279" spans="1:15" x14ac:dyDescent="0.2">
      <c r="A279">
        <v>278</v>
      </c>
      <c r="B279" t="s">
        <v>13</v>
      </c>
      <c r="C279" t="s">
        <v>133</v>
      </c>
      <c r="D279" t="s">
        <v>140</v>
      </c>
      <c r="E279">
        <v>2221101203</v>
      </c>
      <c r="F279" s="1" t="d">
        <v>2024-10-11</v>
      </c>
      <c r="G279" s="1" t="d">
        <v>2024-10-11</v>
      </c>
      <c r="H279">
        <v>13133624310</v>
      </c>
      <c r="I279">
        <v>412418353180</v>
      </c>
      <c r="J279" s="3">
        <v>3.65</v>
      </c>
      <c r="K279" s="1" t="d">
        <v>2024-11-08</v>
      </c>
      <c r="L279" s="3">
        <v>2.96</v>
      </c>
      <c r="M279" s="1" t="d">
        <v>2024-11-07</v>
      </c>
      <c r="N279">
        <v>-1</v>
      </c>
      <c r="O279">
        <f t="shared" si="4"/>
        <v>-2.96</v>
      </c>
    </row>
    <row r="280" spans="1:15" x14ac:dyDescent="0.2">
      <c r="A280">
        <v>279</v>
      </c>
      <c r="B280" t="s">
        <v>13</v>
      </c>
      <c r="C280" t="s">
        <v>133</v>
      </c>
      <c r="D280" t="s">
        <v>140</v>
      </c>
      <c r="E280">
        <v>2221101203</v>
      </c>
      <c r="F280" s="1" t="d">
        <v>2024-10-11</v>
      </c>
      <c r="G280" s="1" t="d">
        <v>2024-10-11</v>
      </c>
      <c r="H280">
        <v>13133626027</v>
      </c>
      <c r="I280">
        <v>412418353179</v>
      </c>
      <c r="J280" s="3">
        <v>48.61</v>
      </c>
      <c r="K280" s="1" t="d">
        <v>2024-11-08</v>
      </c>
      <c r="L280" s="3">
        <v>39.81</v>
      </c>
      <c r="M280" s="1" t="d">
        <v>2024-11-07</v>
      </c>
      <c r="N280">
        <v>-1</v>
      </c>
      <c r="O280">
        <f t="shared" si="4"/>
        <v>-39.81</v>
      </c>
    </row>
    <row r="281" spans="1:15" x14ac:dyDescent="0.2">
      <c r="A281">
        <v>280</v>
      </c>
      <c r="B281" t="s">
        <v>13</v>
      </c>
      <c r="C281" t="s">
        <v>133</v>
      </c>
      <c r="D281" t="s">
        <v>140</v>
      </c>
      <c r="E281">
        <v>2221101203</v>
      </c>
      <c r="F281" s="1" t="d">
        <v>2024-10-11</v>
      </c>
      <c r="G281" s="1" t="d">
        <v>2024-10-11</v>
      </c>
      <c r="H281">
        <v>13133627549</v>
      </c>
      <c r="I281">
        <v>412418353178</v>
      </c>
      <c r="J281" s="3">
        <v>4.21</v>
      </c>
      <c r="K281" s="1" t="d">
        <v>2024-11-08</v>
      </c>
      <c r="L281" s="3">
        <v>3.42</v>
      </c>
      <c r="M281" s="1" t="d">
        <v>2024-11-07</v>
      </c>
      <c r="N281">
        <v>-1</v>
      </c>
      <c r="O281">
        <f t="shared" si="4"/>
        <v>-3.42</v>
      </c>
    </row>
    <row r="282" spans="1:15" x14ac:dyDescent="0.2">
      <c r="A282">
        <v>281</v>
      </c>
      <c r="B282" t="s">
        <v>13</v>
      </c>
      <c r="C282" t="s">
        <v>133</v>
      </c>
      <c r="D282" t="s">
        <v>140</v>
      </c>
      <c r="E282">
        <v>2221101203</v>
      </c>
      <c r="F282" s="1" t="d">
        <v>2024-10-11</v>
      </c>
      <c r="G282" s="1" t="d">
        <v>2024-10-11</v>
      </c>
      <c r="H282">
        <v>13133628441</v>
      </c>
      <c r="I282">
        <v>412418353177</v>
      </c>
      <c r="J282" s="3">
        <v>64.709999999999994</v>
      </c>
      <c r="K282" s="1" t="d">
        <v>2024-11-08</v>
      </c>
      <c r="L282" s="3">
        <v>53.01</v>
      </c>
      <c r="M282" s="1" t="d">
        <v>2024-11-07</v>
      </c>
      <c r="N282">
        <v>-1</v>
      </c>
      <c r="O282">
        <f t="shared" si="4"/>
        <v>-53.01</v>
      </c>
    </row>
    <row r="283" spans="1:15" x14ac:dyDescent="0.2">
      <c r="A283">
        <v>282</v>
      </c>
      <c r="B283" t="s">
        <v>13</v>
      </c>
      <c r="C283" t="s">
        <v>133</v>
      </c>
      <c r="D283" t="s">
        <v>140</v>
      </c>
      <c r="E283">
        <v>2221101203</v>
      </c>
      <c r="F283" s="1" t="d">
        <v>2024-10-11</v>
      </c>
      <c r="G283" s="1" t="d">
        <v>2024-10-11</v>
      </c>
      <c r="H283">
        <v>13133629272</v>
      </c>
      <c r="I283">
        <v>412418353176</v>
      </c>
      <c r="J283" s="3">
        <v>5.31</v>
      </c>
      <c r="K283" s="1" t="d">
        <v>2024-11-08</v>
      </c>
      <c r="L283" s="3">
        <v>4.43</v>
      </c>
      <c r="M283" s="1" t="d">
        <v>2024-11-07</v>
      </c>
      <c r="N283">
        <v>-1</v>
      </c>
      <c r="O283">
        <f t="shared" si="4"/>
        <v>-4.43</v>
      </c>
    </row>
    <row r="284" spans="1:15" x14ac:dyDescent="0.2">
      <c r="A284">
        <v>283</v>
      </c>
      <c r="B284" t="s">
        <v>13</v>
      </c>
      <c r="C284" t="s">
        <v>133</v>
      </c>
      <c r="D284" t="s">
        <v>140</v>
      </c>
      <c r="E284">
        <v>2221101203</v>
      </c>
      <c r="F284" s="1" t="d">
        <v>2024-10-11</v>
      </c>
      <c r="G284" s="1" t="d">
        <v>2024-10-11</v>
      </c>
      <c r="H284">
        <v>13133629882</v>
      </c>
      <c r="I284">
        <v>412418353175</v>
      </c>
      <c r="J284" s="3">
        <v>45.45</v>
      </c>
      <c r="K284" s="1" t="d">
        <v>2024-11-08</v>
      </c>
      <c r="L284" s="3">
        <v>37.22</v>
      </c>
      <c r="M284" s="1" t="d">
        <v>2024-11-07</v>
      </c>
      <c r="N284">
        <v>-1</v>
      </c>
      <c r="O284">
        <f t="shared" si="4"/>
        <v>-37.22</v>
      </c>
    </row>
    <row r="285" spans="1:15" x14ac:dyDescent="0.2">
      <c r="A285">
        <v>284</v>
      </c>
      <c r="B285" t="s">
        <v>13</v>
      </c>
      <c r="C285" t="s">
        <v>133</v>
      </c>
      <c r="D285" t="s">
        <v>140</v>
      </c>
      <c r="E285">
        <v>2221101203</v>
      </c>
      <c r="F285" s="1" t="d">
        <v>2024-10-11</v>
      </c>
      <c r="G285" s="1" t="d">
        <v>2024-10-11</v>
      </c>
      <c r="H285">
        <v>13133630406</v>
      </c>
      <c r="I285">
        <v>412418353174</v>
      </c>
      <c r="J285" s="3">
        <v>346.47</v>
      </c>
      <c r="K285" s="1" t="d">
        <v>2024-11-08</v>
      </c>
      <c r="L285" s="3">
        <v>283.99</v>
      </c>
      <c r="M285" s="1" t="d">
        <v>2024-11-07</v>
      </c>
      <c r="N285">
        <v>-1</v>
      </c>
      <c r="O285">
        <f t="shared" si="4"/>
        <v>-283.99</v>
      </c>
    </row>
    <row r="286" spans="1:15" x14ac:dyDescent="0.2">
      <c r="A286">
        <v>285</v>
      </c>
      <c r="B286" t="s">
        <v>13</v>
      </c>
      <c r="C286" t="s">
        <v>133</v>
      </c>
      <c r="D286" t="s">
        <v>140</v>
      </c>
      <c r="E286">
        <v>2221101203</v>
      </c>
      <c r="F286" s="1" t="d">
        <v>2024-10-11</v>
      </c>
      <c r="G286" s="1" t="d">
        <v>2024-10-11</v>
      </c>
      <c r="H286">
        <v>13133631457</v>
      </c>
      <c r="I286">
        <v>412418353173</v>
      </c>
      <c r="J286" s="3">
        <v>4.42</v>
      </c>
      <c r="K286" s="1" t="d">
        <v>2024-11-08</v>
      </c>
      <c r="L286" s="3">
        <v>3.62</v>
      </c>
      <c r="M286" s="1" t="d">
        <v>2024-11-07</v>
      </c>
      <c r="N286">
        <v>-1</v>
      </c>
      <c r="O286">
        <f t="shared" si="4"/>
        <v>-3.62</v>
      </c>
    </row>
    <row r="287" spans="1:15" x14ac:dyDescent="0.2">
      <c r="A287">
        <v>286</v>
      </c>
      <c r="B287" t="s">
        <v>13</v>
      </c>
      <c r="C287" t="s">
        <v>133</v>
      </c>
      <c r="D287" t="s">
        <v>140</v>
      </c>
      <c r="E287">
        <v>2221101203</v>
      </c>
      <c r="F287" s="1" t="d">
        <v>2024-10-11</v>
      </c>
      <c r="G287" s="1" t="d">
        <v>2024-10-11</v>
      </c>
      <c r="H287">
        <v>13133631997</v>
      </c>
      <c r="I287">
        <v>412418353172</v>
      </c>
      <c r="J287" s="3">
        <v>4.18</v>
      </c>
      <c r="K287" s="1" t="d">
        <v>2024-11-08</v>
      </c>
      <c r="L287" s="3">
        <v>3.4</v>
      </c>
      <c r="M287" s="1" t="d">
        <v>2024-11-07</v>
      </c>
      <c r="N287">
        <v>-1</v>
      </c>
      <c r="O287">
        <f t="shared" si="4"/>
        <v>-3.4</v>
      </c>
    </row>
    <row r="288" spans="1:15" x14ac:dyDescent="0.2">
      <c r="A288">
        <v>287</v>
      </c>
      <c r="B288" t="s">
        <v>13</v>
      </c>
      <c r="C288" t="s">
        <v>133</v>
      </c>
      <c r="D288" t="s">
        <v>140</v>
      </c>
      <c r="E288">
        <v>2221101203</v>
      </c>
      <c r="F288" s="1" t="d">
        <v>2024-10-11</v>
      </c>
      <c r="G288" s="1" t="d">
        <v>2024-10-11</v>
      </c>
      <c r="H288">
        <v>13133877093</v>
      </c>
      <c r="I288">
        <v>412418353171</v>
      </c>
      <c r="J288" s="3">
        <v>4.4800000000000004</v>
      </c>
      <c r="K288" s="1" t="d">
        <v>2024-11-08</v>
      </c>
      <c r="L288" s="3">
        <v>3.68</v>
      </c>
      <c r="M288" s="1" t="d">
        <v>2024-11-07</v>
      </c>
      <c r="N288">
        <v>-1</v>
      </c>
      <c r="O288">
        <f t="shared" si="4"/>
        <v>-3.68</v>
      </c>
    </row>
    <row r="289" spans="1:15" x14ac:dyDescent="0.2">
      <c r="A289">
        <v>288</v>
      </c>
      <c r="B289" t="s">
        <v>13</v>
      </c>
      <c r="C289" t="s">
        <v>133</v>
      </c>
      <c r="D289" t="s">
        <v>140</v>
      </c>
      <c r="E289">
        <v>2221101203</v>
      </c>
      <c r="F289" s="1" t="d">
        <v>2024-10-11</v>
      </c>
      <c r="G289" s="1" t="d">
        <v>2024-10-11</v>
      </c>
      <c r="H289">
        <v>13133877514</v>
      </c>
      <c r="I289">
        <v>412418353170</v>
      </c>
      <c r="J289" s="3">
        <v>4.22</v>
      </c>
      <c r="K289" s="1" t="d">
        <v>2024-11-08</v>
      </c>
      <c r="L289" s="3">
        <v>3.44</v>
      </c>
      <c r="M289" s="1" t="d">
        <v>2024-11-07</v>
      </c>
      <c r="N289">
        <v>-1</v>
      </c>
      <c r="O289">
        <f t="shared" si="4"/>
        <v>-3.44</v>
      </c>
    </row>
    <row r="290" spans="1:15" x14ac:dyDescent="0.2">
      <c r="A290">
        <v>289</v>
      </c>
      <c r="B290" t="s">
        <v>13</v>
      </c>
      <c r="C290" t="s">
        <v>133</v>
      </c>
      <c r="D290" t="s">
        <v>140</v>
      </c>
      <c r="E290">
        <v>2221101203</v>
      </c>
      <c r="F290" s="1" t="d">
        <v>2024-10-11</v>
      </c>
      <c r="G290" s="1" t="d">
        <v>2024-10-11</v>
      </c>
      <c r="H290">
        <v>13133877792</v>
      </c>
      <c r="I290">
        <v>412418353169</v>
      </c>
      <c r="J290" s="3">
        <v>50.23</v>
      </c>
      <c r="K290" s="1" t="d">
        <v>2024-11-08</v>
      </c>
      <c r="L290" s="3">
        <v>41.17</v>
      </c>
      <c r="M290" s="1" t="d">
        <v>2024-11-07</v>
      </c>
      <c r="N290">
        <v>-1</v>
      </c>
      <c r="O290">
        <f t="shared" si="4"/>
        <v>-41.17</v>
      </c>
    </row>
    <row r="291" spans="1:15" x14ac:dyDescent="0.2">
      <c r="A291">
        <v>290</v>
      </c>
      <c r="B291" t="s">
        <v>13</v>
      </c>
      <c r="C291" t="s">
        <v>133</v>
      </c>
      <c r="D291" t="s">
        <v>140</v>
      </c>
      <c r="E291">
        <v>2221101203</v>
      </c>
      <c r="F291" s="1" t="d">
        <v>2024-10-11</v>
      </c>
      <c r="G291" s="1" t="d">
        <v>2024-10-11</v>
      </c>
      <c r="H291">
        <v>13133877985</v>
      </c>
      <c r="I291">
        <v>412418353168</v>
      </c>
      <c r="J291" s="3">
        <v>235.51</v>
      </c>
      <c r="K291" s="1" t="d">
        <v>2024-11-08</v>
      </c>
      <c r="L291" s="3">
        <v>193.01</v>
      </c>
      <c r="M291" s="1" t="d">
        <v>2024-11-07</v>
      </c>
      <c r="N291">
        <v>-1</v>
      </c>
      <c r="O291">
        <f t="shared" si="4"/>
        <v>-193.01</v>
      </c>
    </row>
    <row r="292" spans="1:15" x14ac:dyDescent="0.2">
      <c r="A292">
        <v>291</v>
      </c>
      <c r="B292" t="s">
        <v>13</v>
      </c>
      <c r="C292" t="s">
        <v>133</v>
      </c>
      <c r="D292" t="s">
        <v>140</v>
      </c>
      <c r="E292">
        <v>2221101203</v>
      </c>
      <c r="F292" s="1" t="d">
        <v>2024-10-11</v>
      </c>
      <c r="G292" s="1" t="d">
        <v>2024-10-11</v>
      </c>
      <c r="H292">
        <v>13133878035</v>
      </c>
      <c r="I292">
        <v>412418353167</v>
      </c>
      <c r="J292" s="3">
        <v>3.93</v>
      </c>
      <c r="K292" s="1" t="d">
        <v>2024-11-08</v>
      </c>
      <c r="L292" s="3">
        <v>3.19</v>
      </c>
      <c r="M292" s="1" t="d">
        <v>2024-11-07</v>
      </c>
      <c r="N292">
        <v>-1</v>
      </c>
      <c r="O292">
        <f t="shared" si="4"/>
        <v>-3.19</v>
      </c>
    </row>
    <row r="293" spans="1:15" x14ac:dyDescent="0.2">
      <c r="A293">
        <v>292</v>
      </c>
      <c r="B293" t="s">
        <v>13</v>
      </c>
      <c r="C293" t="s">
        <v>133</v>
      </c>
      <c r="D293" t="s">
        <v>140</v>
      </c>
      <c r="E293">
        <v>2221101203</v>
      </c>
      <c r="F293" s="1" t="d">
        <v>2024-10-11</v>
      </c>
      <c r="G293" s="1" t="d">
        <v>2024-10-11</v>
      </c>
      <c r="H293">
        <v>13133878099</v>
      </c>
      <c r="I293">
        <v>412418353166</v>
      </c>
      <c r="J293" s="3">
        <v>11.13</v>
      </c>
      <c r="K293" s="1" t="d">
        <v>2024-11-08</v>
      </c>
      <c r="L293" s="3">
        <v>9.7200000000000006</v>
      </c>
      <c r="M293" s="1" t="d">
        <v>2024-11-07</v>
      </c>
      <c r="N293">
        <v>-1</v>
      </c>
      <c r="O293">
        <f t="shared" si="4"/>
        <v>-9.7200000000000006</v>
      </c>
    </row>
    <row r="294" spans="1:15" x14ac:dyDescent="0.2">
      <c r="A294">
        <v>293</v>
      </c>
      <c r="B294" t="s">
        <v>13</v>
      </c>
      <c r="C294" t="s">
        <v>133</v>
      </c>
      <c r="D294" t="s">
        <v>140</v>
      </c>
      <c r="E294">
        <v>2221101203</v>
      </c>
      <c r="F294" s="1" t="d">
        <v>2024-10-11</v>
      </c>
      <c r="G294" s="1" t="d">
        <v>2024-10-11</v>
      </c>
      <c r="H294">
        <v>13133878210</v>
      </c>
      <c r="I294">
        <v>412418353165</v>
      </c>
      <c r="J294" s="3">
        <v>94.04</v>
      </c>
      <c r="K294" s="1" t="d">
        <v>2024-11-08</v>
      </c>
      <c r="L294" s="3">
        <v>77.05</v>
      </c>
      <c r="M294" s="1" t="d">
        <v>2024-11-07</v>
      </c>
      <c r="N294">
        <v>-1</v>
      </c>
      <c r="O294">
        <f t="shared" si="4"/>
        <v>-77.05</v>
      </c>
    </row>
    <row r="295" spans="1:15" x14ac:dyDescent="0.2">
      <c r="A295">
        <v>294</v>
      </c>
      <c r="B295" t="s">
        <v>13</v>
      </c>
      <c r="C295" t="s">
        <v>133</v>
      </c>
      <c r="D295" t="s">
        <v>140</v>
      </c>
      <c r="E295">
        <v>2221101203</v>
      </c>
      <c r="F295" s="1" t="d">
        <v>2024-10-11</v>
      </c>
      <c r="G295" s="1" t="d">
        <v>2024-10-11</v>
      </c>
      <c r="H295">
        <v>13133878321</v>
      </c>
      <c r="I295">
        <v>412418353164</v>
      </c>
      <c r="J295" s="3">
        <v>86.1</v>
      </c>
      <c r="K295" s="1" t="d">
        <v>2024-11-08</v>
      </c>
      <c r="L295" s="3">
        <v>70.540000000000006</v>
      </c>
      <c r="M295" s="1" t="d">
        <v>2024-11-07</v>
      </c>
      <c r="N295">
        <v>-1</v>
      </c>
      <c r="O295">
        <f t="shared" si="4"/>
        <v>-70.540000000000006</v>
      </c>
    </row>
    <row r="296" spans="1:15" x14ac:dyDescent="0.2">
      <c r="A296">
        <v>295</v>
      </c>
      <c r="B296" t="s">
        <v>13</v>
      </c>
      <c r="C296" t="s">
        <v>133</v>
      </c>
      <c r="D296" t="s">
        <v>140</v>
      </c>
      <c r="E296">
        <v>2221101203</v>
      </c>
      <c r="F296" s="1" t="d">
        <v>2024-10-11</v>
      </c>
      <c r="G296" s="1" t="d">
        <v>2024-10-11</v>
      </c>
      <c r="H296">
        <v>13133878430</v>
      </c>
      <c r="I296">
        <v>412418353162</v>
      </c>
      <c r="J296" s="3">
        <v>216.13</v>
      </c>
      <c r="K296" s="1" t="d">
        <v>2024-11-08</v>
      </c>
      <c r="L296" s="3">
        <v>177.12</v>
      </c>
      <c r="M296" s="1" t="d">
        <v>2024-11-07</v>
      </c>
      <c r="N296">
        <v>-1</v>
      </c>
      <c r="O296">
        <f t="shared" si="4"/>
        <v>-177.12</v>
      </c>
    </row>
    <row r="297" spans="1:15" x14ac:dyDescent="0.2">
      <c r="A297">
        <v>296</v>
      </c>
      <c r="B297" t="s">
        <v>13</v>
      </c>
      <c r="C297" t="s">
        <v>133</v>
      </c>
      <c r="D297" t="s">
        <v>140</v>
      </c>
      <c r="E297">
        <v>2221101203</v>
      </c>
      <c r="F297" s="1" t="d">
        <v>2024-10-11</v>
      </c>
      <c r="G297" s="1" t="d">
        <v>2024-10-11</v>
      </c>
      <c r="H297">
        <v>13133878493</v>
      </c>
      <c r="I297">
        <v>412418353161</v>
      </c>
      <c r="J297" s="3">
        <v>48.81</v>
      </c>
      <c r="K297" s="1" t="d">
        <v>2024-11-08</v>
      </c>
      <c r="L297" s="3">
        <v>39.979999999999997</v>
      </c>
      <c r="M297" s="1" t="d">
        <v>2024-11-07</v>
      </c>
      <c r="N297">
        <v>-1</v>
      </c>
      <c r="O297">
        <f t="shared" si="4"/>
        <v>-39.979999999999997</v>
      </c>
    </row>
    <row r="298" spans="1:15" x14ac:dyDescent="0.2">
      <c r="A298">
        <v>297</v>
      </c>
      <c r="B298" t="s">
        <v>13</v>
      </c>
      <c r="C298" t="s">
        <v>133</v>
      </c>
      <c r="D298" t="s">
        <v>155</v>
      </c>
      <c r="E298">
        <v>3128080409</v>
      </c>
      <c r="F298" s="1" t="d">
        <v>2024-10-11</v>
      </c>
      <c r="G298" s="1" t="d">
        <v>2024-10-11</v>
      </c>
      <c r="H298">
        <v>13139964796</v>
      </c>
      <c r="I298" t="s">
        <v>156</v>
      </c>
      <c r="J298" s="3">
        <v>244</v>
      </c>
      <c r="K298" s="1" t="d">
        <v>2024-11-10</v>
      </c>
      <c r="L298" s="3">
        <v>200</v>
      </c>
      <c r="M298" s="1" t="d">
        <v>2024-10-22</v>
      </c>
      <c r="N298">
        <v>-19</v>
      </c>
      <c r="O298">
        <f t="shared" si="4"/>
        <v>-3800</v>
      </c>
    </row>
    <row r="299" spans="1:15" x14ac:dyDescent="0.2">
      <c r="A299">
        <v>298</v>
      </c>
      <c r="B299" t="s">
        <v>13</v>
      </c>
      <c r="C299" t="s">
        <v>133</v>
      </c>
      <c r="D299" t="s">
        <v>155</v>
      </c>
      <c r="E299">
        <v>3128080409</v>
      </c>
      <c r="F299" s="1" t="d">
        <v>2024-10-11</v>
      </c>
      <c r="G299" s="1" t="d">
        <v>2024-10-11</v>
      </c>
      <c r="H299">
        <v>13139964845</v>
      </c>
      <c r="I299" t="s">
        <v>157</v>
      </c>
      <c r="J299" s="3">
        <v>1677.49</v>
      </c>
      <c r="K299" s="1" t="d">
        <v>2024-11-10</v>
      </c>
      <c r="L299" s="3">
        <v>1374.99</v>
      </c>
      <c r="M299" s="1" t="d">
        <v>2024-10-22</v>
      </c>
      <c r="N299">
        <v>-19</v>
      </c>
      <c r="O299">
        <f t="shared" si="4"/>
        <v>-26124.81</v>
      </c>
    </row>
    <row r="300" spans="1:15" x14ac:dyDescent="0.2">
      <c r="A300">
        <v>299</v>
      </c>
      <c r="B300" t="s">
        <v>13</v>
      </c>
      <c r="C300" t="s">
        <v>133</v>
      </c>
      <c r="D300" t="s">
        <v>158</v>
      </c>
      <c r="E300">
        <v>1250320395</v>
      </c>
      <c r="F300" s="1" t="d">
        <v>2024-10-14</v>
      </c>
      <c r="G300" s="1" t="d">
        <v>2024-10-14</v>
      </c>
      <c r="H300">
        <v>13159978649</v>
      </c>
      <c r="I300" t="s">
        <v>159</v>
      </c>
      <c r="J300" s="3">
        <v>2552.85</v>
      </c>
      <c r="K300" s="1" t="d">
        <v>2024-11-13</v>
      </c>
      <c r="L300" s="3">
        <v>2092.5</v>
      </c>
      <c r="M300" s="1" t="d">
        <v>2024-10-22</v>
      </c>
      <c r="N300">
        <v>-22</v>
      </c>
      <c r="O300">
        <f t="shared" si="4"/>
        <v>-46035</v>
      </c>
    </row>
    <row r="301" spans="1:15" x14ac:dyDescent="0.2">
      <c r="A301">
        <v>300</v>
      </c>
      <c r="B301" t="s">
        <v>13</v>
      </c>
      <c r="C301" t="s">
        <v>133</v>
      </c>
      <c r="D301" t="s">
        <v>158</v>
      </c>
      <c r="E301">
        <v>1250320395</v>
      </c>
      <c r="F301" s="1" t="d">
        <v>2024-10-14</v>
      </c>
      <c r="G301" s="1" t="d">
        <v>2024-10-14</v>
      </c>
      <c r="H301">
        <v>13159994014</v>
      </c>
      <c r="I301" t="s">
        <v>160</v>
      </c>
      <c r="J301" s="3">
        <v>488</v>
      </c>
      <c r="K301" s="1" t="d">
        <v>2024-11-13</v>
      </c>
      <c r="L301" s="3">
        <v>400</v>
      </c>
      <c r="M301" s="1" t="d">
        <v>2024-10-22</v>
      </c>
      <c r="N301">
        <v>-22</v>
      </c>
      <c r="O301">
        <f t="shared" si="4"/>
        <v>-8800</v>
      </c>
    </row>
    <row r="302" spans="1:15" x14ac:dyDescent="0.2">
      <c r="A302">
        <v>301</v>
      </c>
      <c r="B302" t="s">
        <v>13</v>
      </c>
      <c r="C302" t="s">
        <v>133</v>
      </c>
      <c r="D302" t="s">
        <v>161</v>
      </c>
      <c r="E302">
        <v>5754381001</v>
      </c>
      <c r="F302" s="1" t="d">
        <v>2024-10-14</v>
      </c>
      <c r="G302" s="1" t="d">
        <v>2024-10-14</v>
      </c>
      <c r="H302">
        <v>13161463198</v>
      </c>
      <c r="I302">
        <v>2024038096</v>
      </c>
      <c r="J302" s="3">
        <v>8.7200000000000006</v>
      </c>
      <c r="K302" s="1" t="d">
        <v>2024-11-13</v>
      </c>
      <c r="L302" s="3">
        <v>7.15</v>
      </c>
      <c r="M302" s="1" t="d">
        <v>2024-10-22</v>
      </c>
      <c r="N302">
        <v>-22</v>
      </c>
      <c r="O302">
        <f t="shared" si="4"/>
        <v>-157.30000000000001</v>
      </c>
    </row>
    <row r="303" spans="1:15" x14ac:dyDescent="0.2">
      <c r="A303">
        <v>302</v>
      </c>
      <c r="B303" t="s">
        <v>13</v>
      </c>
      <c r="C303" t="s">
        <v>133</v>
      </c>
      <c r="D303" t="s">
        <v>161</v>
      </c>
      <c r="E303">
        <v>5754381001</v>
      </c>
      <c r="F303" s="1" t="d">
        <v>2024-10-14</v>
      </c>
      <c r="G303" s="1" t="d">
        <v>2024-10-14</v>
      </c>
      <c r="H303">
        <v>13161463218</v>
      </c>
      <c r="I303">
        <v>2024038097</v>
      </c>
      <c r="J303" s="3">
        <v>9.0500000000000007</v>
      </c>
      <c r="K303" s="1" t="d">
        <v>2024-11-13</v>
      </c>
      <c r="L303" s="3">
        <v>7.42</v>
      </c>
      <c r="M303" s="1" t="d">
        <v>2024-10-22</v>
      </c>
      <c r="N303">
        <v>-22</v>
      </c>
      <c r="O303">
        <f t="shared" si="4"/>
        <v>-163.24</v>
      </c>
    </row>
    <row r="304" spans="1:15" x14ac:dyDescent="0.2">
      <c r="A304">
        <v>303</v>
      </c>
      <c r="B304" t="s">
        <v>13</v>
      </c>
      <c r="C304" t="s">
        <v>133</v>
      </c>
      <c r="D304" t="s">
        <v>120</v>
      </c>
      <c r="E304">
        <v>4245520376</v>
      </c>
      <c r="F304" s="1" t="d">
        <v>2024-10-15</v>
      </c>
      <c r="G304" s="1" t="d">
        <v>2024-10-15</v>
      </c>
      <c r="H304">
        <v>13171794609</v>
      </c>
      <c r="I304">
        <v>112407177801</v>
      </c>
      <c r="J304" s="3">
        <v>21.64</v>
      </c>
      <c r="K304" s="1" t="d">
        <v>2024-12-13</v>
      </c>
      <c r="L304" s="3">
        <v>19.670000000000002</v>
      </c>
      <c r="M304" s="1" t="d">
        <v>2024-12-05</v>
      </c>
      <c r="N304">
        <v>-8</v>
      </c>
      <c r="O304">
        <f t="shared" si="4"/>
        <v>-157.36000000000001</v>
      </c>
    </row>
    <row r="305" spans="1:15" x14ac:dyDescent="0.2">
      <c r="A305">
        <v>304</v>
      </c>
      <c r="B305" t="s">
        <v>13</v>
      </c>
      <c r="C305" t="s">
        <v>133</v>
      </c>
      <c r="D305" t="s">
        <v>120</v>
      </c>
      <c r="E305">
        <v>4245520376</v>
      </c>
      <c r="F305" s="1" t="d">
        <v>2024-10-15</v>
      </c>
      <c r="G305" s="1" t="d">
        <v>2024-10-15</v>
      </c>
      <c r="H305">
        <v>13171911307</v>
      </c>
      <c r="I305">
        <v>112407177802</v>
      </c>
      <c r="J305" s="3">
        <v>33.9</v>
      </c>
      <c r="K305" s="1" t="d">
        <v>2024-12-13</v>
      </c>
      <c r="L305" s="3">
        <v>30.82</v>
      </c>
      <c r="M305" s="1" t="d">
        <v>2024-12-05</v>
      </c>
      <c r="N305">
        <v>-8</v>
      </c>
      <c r="O305">
        <f t="shared" si="4"/>
        <v>-246.56</v>
      </c>
    </row>
    <row r="306" spans="1:15" x14ac:dyDescent="0.2">
      <c r="A306">
        <v>305</v>
      </c>
      <c r="B306" t="s">
        <v>13</v>
      </c>
      <c r="C306" t="s">
        <v>133</v>
      </c>
      <c r="D306" t="s">
        <v>162</v>
      </c>
      <c r="E306">
        <v>1830030472</v>
      </c>
      <c r="F306" s="1" t="d">
        <v>2024-10-16</v>
      </c>
      <c r="G306" s="1" t="d">
        <v>2024-10-16</v>
      </c>
      <c r="H306">
        <v>13175742816</v>
      </c>
      <c r="I306">
        <v>240</v>
      </c>
      <c r="J306" s="3">
        <v>70657.740000000005</v>
      </c>
      <c r="K306" s="1" t="d">
        <v>2024-11-15</v>
      </c>
      <c r="L306" s="3">
        <v>64234.31</v>
      </c>
      <c r="M306" s="1" t="d">
        <v>2024-10-28</v>
      </c>
      <c r="N306">
        <v>-18</v>
      </c>
      <c r="O306">
        <f t="shared" si="4"/>
        <v>-1156217.58</v>
      </c>
    </row>
    <row r="307" spans="1:15" x14ac:dyDescent="0.2">
      <c r="A307">
        <v>306</v>
      </c>
      <c r="B307" t="s">
        <v>13</v>
      </c>
      <c r="C307" t="s">
        <v>133</v>
      </c>
      <c r="D307" t="s">
        <v>163</v>
      </c>
      <c r="E307">
        <v>3604650287</v>
      </c>
      <c r="F307" s="1" t="d">
        <v>2024-10-17</v>
      </c>
      <c r="G307" s="1" t="d">
        <v>2024-10-17</v>
      </c>
      <c r="H307">
        <v>13188116503</v>
      </c>
      <c r="I307">
        <v>332400007222</v>
      </c>
      <c r="J307" s="3">
        <v>4099.2</v>
      </c>
      <c r="K307" s="1" t="d">
        <v>2024-11-16</v>
      </c>
      <c r="L307" s="3">
        <v>3360</v>
      </c>
      <c r="M307" s="1" t="d">
        <v>2024-12-17</v>
      </c>
      <c r="N307">
        <v>31</v>
      </c>
      <c r="O307">
        <f t="shared" si="4"/>
        <v>104160</v>
      </c>
    </row>
    <row r="308" spans="1:15" x14ac:dyDescent="0.2">
      <c r="A308">
        <v>307</v>
      </c>
      <c r="B308" t="s">
        <v>13</v>
      </c>
      <c r="C308" t="s">
        <v>133</v>
      </c>
      <c r="D308" t="s">
        <v>163</v>
      </c>
      <c r="E308">
        <v>3604650287</v>
      </c>
      <c r="F308" s="1" t="d">
        <v>2024-10-17</v>
      </c>
      <c r="G308" s="1" t="d">
        <v>2024-10-17</v>
      </c>
      <c r="H308">
        <v>13188116647</v>
      </c>
      <c r="I308">
        <v>332400007223</v>
      </c>
      <c r="J308" s="3">
        <v>13786</v>
      </c>
      <c r="K308" s="1" t="d">
        <v>2024-11-16</v>
      </c>
      <c r="L308" s="3">
        <v>11300</v>
      </c>
      <c r="M308" s="1" t="d">
        <v>2024-12-17</v>
      </c>
      <c r="N308">
        <v>31</v>
      </c>
      <c r="O308">
        <f t="shared" si="4"/>
        <v>350300</v>
      </c>
    </row>
    <row r="309" spans="1:15" x14ac:dyDescent="0.2">
      <c r="A309">
        <v>308</v>
      </c>
      <c r="B309" t="s">
        <v>13</v>
      </c>
      <c r="C309" t="s">
        <v>133</v>
      </c>
      <c r="D309" t="s">
        <v>141</v>
      </c>
      <c r="E309">
        <v>2616630022</v>
      </c>
      <c r="F309" s="1" t="d">
        <v>2024-10-21</v>
      </c>
      <c r="G309" s="1" t="d">
        <v>2024-10-21</v>
      </c>
      <c r="H309">
        <v>13208016757</v>
      </c>
      <c r="I309">
        <v>2240146341</v>
      </c>
      <c r="J309" s="3">
        <v>324.37</v>
      </c>
      <c r="K309" s="1" t="d">
        <v>2024-12-20</v>
      </c>
      <c r="L309" s="3">
        <v>265.88</v>
      </c>
      <c r="M309" s="1" t="d">
        <v>2024-12-21</v>
      </c>
      <c r="N309">
        <v>1</v>
      </c>
      <c r="O309">
        <f t="shared" si="4"/>
        <v>265.88</v>
      </c>
    </row>
    <row r="310" spans="1:15" x14ac:dyDescent="0.2">
      <c r="A310">
        <v>309</v>
      </c>
      <c r="B310" t="s">
        <v>13</v>
      </c>
      <c r="C310" t="s">
        <v>133</v>
      </c>
      <c r="D310" t="s">
        <v>141</v>
      </c>
      <c r="E310">
        <v>2616630022</v>
      </c>
      <c r="F310" s="1" t="d">
        <v>2024-10-21</v>
      </c>
      <c r="G310" s="1" t="d">
        <v>2024-10-21</v>
      </c>
      <c r="H310">
        <v>13208046814</v>
      </c>
      <c r="I310">
        <v>2240146270</v>
      </c>
      <c r="J310" s="3">
        <v>533.85</v>
      </c>
      <c r="K310" s="1" t="d">
        <v>2024-12-20</v>
      </c>
      <c r="L310" s="3">
        <v>437.58</v>
      </c>
      <c r="M310" s="1" t="d">
        <v>2024-12-21</v>
      </c>
      <c r="N310">
        <v>1</v>
      </c>
      <c r="O310">
        <f t="shared" si="4"/>
        <v>437.58</v>
      </c>
    </row>
    <row r="311" spans="1:15" x14ac:dyDescent="0.2">
      <c r="A311">
        <v>310</v>
      </c>
      <c r="B311" t="s">
        <v>13</v>
      </c>
      <c r="C311" t="s">
        <v>133</v>
      </c>
      <c r="D311" t="s">
        <v>141</v>
      </c>
      <c r="E311">
        <v>2616630022</v>
      </c>
      <c r="F311" s="1" t="d">
        <v>2024-10-21</v>
      </c>
      <c r="G311" s="1" t="d">
        <v>2024-10-21</v>
      </c>
      <c r="H311">
        <v>13208054000</v>
      </c>
      <c r="I311">
        <v>2240146276</v>
      </c>
      <c r="J311" s="3">
        <v>2839.33</v>
      </c>
      <c r="K311" s="1" t="d">
        <v>2024-12-20</v>
      </c>
      <c r="L311" s="3">
        <v>2327.3200000000002</v>
      </c>
      <c r="M311" s="1" t="d">
        <v>2024-12-21</v>
      </c>
      <c r="N311">
        <v>1</v>
      </c>
      <c r="O311">
        <f t="shared" si="4"/>
        <v>2327.3200000000002</v>
      </c>
    </row>
    <row r="312" spans="1:15" x14ac:dyDescent="0.2">
      <c r="A312">
        <v>311</v>
      </c>
      <c r="B312" t="s">
        <v>13</v>
      </c>
      <c r="C312" t="s">
        <v>133</v>
      </c>
      <c r="D312" t="s">
        <v>141</v>
      </c>
      <c r="E312">
        <v>2616630022</v>
      </c>
      <c r="F312" s="1" t="d">
        <v>2024-10-21</v>
      </c>
      <c r="G312" s="1" t="d">
        <v>2024-10-21</v>
      </c>
      <c r="H312">
        <v>13208054116</v>
      </c>
      <c r="I312">
        <v>2240146274</v>
      </c>
      <c r="J312" s="3">
        <v>524.41999999999996</v>
      </c>
      <c r="K312" s="1" t="d">
        <v>2024-12-20</v>
      </c>
      <c r="L312" s="3">
        <v>429.85</v>
      </c>
      <c r="M312" s="1" t="d">
        <v>2024-12-21</v>
      </c>
      <c r="N312">
        <v>1</v>
      </c>
      <c r="O312">
        <f t="shared" si="4"/>
        <v>429.85</v>
      </c>
    </row>
    <row r="313" spans="1:15" x14ac:dyDescent="0.2">
      <c r="A313">
        <v>312</v>
      </c>
      <c r="B313" t="s">
        <v>13</v>
      </c>
      <c r="C313" t="s">
        <v>133</v>
      </c>
      <c r="D313" t="s">
        <v>141</v>
      </c>
      <c r="E313">
        <v>2616630022</v>
      </c>
      <c r="F313" s="1" t="d">
        <v>2024-10-21</v>
      </c>
      <c r="G313" s="1" t="d">
        <v>2024-10-21</v>
      </c>
      <c r="H313">
        <v>13208054311</v>
      </c>
      <c r="I313">
        <v>2240146271</v>
      </c>
      <c r="J313" s="3">
        <v>750.58</v>
      </c>
      <c r="K313" s="1" t="d">
        <v>2024-12-20</v>
      </c>
      <c r="L313" s="3">
        <v>615.23</v>
      </c>
      <c r="M313" s="1" t="d">
        <v>2024-12-21</v>
      </c>
      <c r="N313">
        <v>1</v>
      </c>
      <c r="O313">
        <f t="shared" si="4"/>
        <v>615.23</v>
      </c>
    </row>
    <row r="314" spans="1:15" x14ac:dyDescent="0.2">
      <c r="A314">
        <v>313</v>
      </c>
      <c r="B314" t="s">
        <v>13</v>
      </c>
      <c r="C314" t="s">
        <v>133</v>
      </c>
      <c r="D314" t="s">
        <v>141</v>
      </c>
      <c r="E314">
        <v>2616630022</v>
      </c>
      <c r="F314" s="1" t="d">
        <v>2024-10-21</v>
      </c>
      <c r="G314" s="1" t="d">
        <v>2024-10-21</v>
      </c>
      <c r="H314">
        <v>13208090129</v>
      </c>
      <c r="I314">
        <v>2240146275</v>
      </c>
      <c r="J314" s="3">
        <v>830.71</v>
      </c>
      <c r="K314" s="1" t="d">
        <v>2024-12-20</v>
      </c>
      <c r="L314" s="3">
        <v>680.91</v>
      </c>
      <c r="M314" s="1" t="d">
        <v>2024-12-21</v>
      </c>
      <c r="N314">
        <v>1</v>
      </c>
      <c r="O314">
        <f t="shared" si="4"/>
        <v>680.91</v>
      </c>
    </row>
    <row r="315" spans="1:15" x14ac:dyDescent="0.2">
      <c r="A315">
        <v>314</v>
      </c>
      <c r="B315" t="s">
        <v>13</v>
      </c>
      <c r="C315" t="s">
        <v>133</v>
      </c>
      <c r="D315" t="s">
        <v>141</v>
      </c>
      <c r="E315">
        <v>2616630022</v>
      </c>
      <c r="F315" s="1" t="d">
        <v>2024-10-21</v>
      </c>
      <c r="G315" s="1" t="d">
        <v>2024-10-21</v>
      </c>
      <c r="H315">
        <v>13208090490</v>
      </c>
      <c r="I315">
        <v>2240146272</v>
      </c>
      <c r="J315" s="3">
        <v>46.27</v>
      </c>
      <c r="K315" s="1" t="d">
        <v>2024-12-20</v>
      </c>
      <c r="L315" s="3">
        <v>37.93</v>
      </c>
      <c r="M315" s="1" t="d">
        <v>2024-12-21</v>
      </c>
      <c r="N315">
        <v>1</v>
      </c>
      <c r="O315">
        <f t="shared" si="4"/>
        <v>37.93</v>
      </c>
    </row>
    <row r="316" spans="1:15" x14ac:dyDescent="0.2">
      <c r="A316">
        <v>315</v>
      </c>
      <c r="B316" t="s">
        <v>13</v>
      </c>
      <c r="C316" t="s">
        <v>133</v>
      </c>
      <c r="D316" t="s">
        <v>141</v>
      </c>
      <c r="E316">
        <v>2616630022</v>
      </c>
      <c r="F316" s="1" t="d">
        <v>2024-10-21</v>
      </c>
      <c r="G316" s="1" t="d">
        <v>2024-10-21</v>
      </c>
      <c r="H316">
        <v>13208090947</v>
      </c>
      <c r="I316">
        <v>2240146277</v>
      </c>
      <c r="J316" s="3">
        <v>442.46</v>
      </c>
      <c r="K316" s="1" t="d">
        <v>2024-12-20</v>
      </c>
      <c r="L316" s="3">
        <v>362.67</v>
      </c>
      <c r="M316" s="1" t="d">
        <v>2024-12-21</v>
      </c>
      <c r="N316">
        <v>1</v>
      </c>
      <c r="O316">
        <f t="shared" si="4"/>
        <v>362.67</v>
      </c>
    </row>
    <row r="317" spans="1:15" x14ac:dyDescent="0.2">
      <c r="A317">
        <v>316</v>
      </c>
      <c r="B317" t="s">
        <v>13</v>
      </c>
      <c r="C317" t="s">
        <v>133</v>
      </c>
      <c r="D317" t="s">
        <v>141</v>
      </c>
      <c r="E317">
        <v>2616630022</v>
      </c>
      <c r="F317" s="1" t="d">
        <v>2024-10-21</v>
      </c>
      <c r="G317" s="1" t="d">
        <v>2024-10-21</v>
      </c>
      <c r="H317">
        <v>13208091402</v>
      </c>
      <c r="I317">
        <v>2240146273</v>
      </c>
      <c r="J317" s="3">
        <v>144.09</v>
      </c>
      <c r="K317" s="1" t="d">
        <v>2024-12-20</v>
      </c>
      <c r="L317" s="3">
        <v>118.11</v>
      </c>
      <c r="M317" s="1" t="d">
        <v>2024-12-21</v>
      </c>
      <c r="N317">
        <v>1</v>
      </c>
      <c r="O317">
        <f t="shared" si="4"/>
        <v>118.11</v>
      </c>
    </row>
    <row r="318" spans="1:15" x14ac:dyDescent="0.2">
      <c r="A318">
        <v>317</v>
      </c>
      <c r="B318" t="s">
        <v>13</v>
      </c>
      <c r="C318" t="s">
        <v>133</v>
      </c>
      <c r="D318" t="s">
        <v>141</v>
      </c>
      <c r="E318">
        <v>2616630022</v>
      </c>
      <c r="F318" s="1" t="d">
        <v>2024-10-21</v>
      </c>
      <c r="G318" s="1" t="d">
        <v>2024-10-21</v>
      </c>
      <c r="H318">
        <v>13208148163</v>
      </c>
      <c r="I318">
        <v>2240146362</v>
      </c>
      <c r="J318" s="3">
        <v>153.85</v>
      </c>
      <c r="K318" s="1" t="d">
        <v>2024-12-20</v>
      </c>
      <c r="L318" s="3">
        <v>126.11</v>
      </c>
      <c r="M318" s="1" t="d">
        <v>2024-12-21</v>
      </c>
      <c r="N318">
        <v>1</v>
      </c>
      <c r="O318">
        <f t="shared" si="4"/>
        <v>126.11</v>
      </c>
    </row>
    <row r="319" spans="1:15" x14ac:dyDescent="0.2">
      <c r="A319">
        <v>318</v>
      </c>
      <c r="B319" t="s">
        <v>13</v>
      </c>
      <c r="C319" t="s">
        <v>133</v>
      </c>
      <c r="D319" t="s">
        <v>141</v>
      </c>
      <c r="E319">
        <v>2616630022</v>
      </c>
      <c r="F319" s="1" t="d">
        <v>2024-10-21</v>
      </c>
      <c r="G319" s="1" t="d">
        <v>2024-10-21</v>
      </c>
      <c r="H319">
        <v>13208168012</v>
      </c>
      <c r="I319">
        <v>2240146361</v>
      </c>
      <c r="J319" s="3">
        <v>1142.26</v>
      </c>
      <c r="K319" s="1" t="d">
        <v>2024-12-20</v>
      </c>
      <c r="L319" s="3">
        <v>936.28</v>
      </c>
      <c r="M319" s="1" t="d">
        <v>2024-12-21</v>
      </c>
      <c r="N319">
        <v>1</v>
      </c>
      <c r="O319">
        <f t="shared" si="4"/>
        <v>936.28</v>
      </c>
    </row>
    <row r="320" spans="1:15" x14ac:dyDescent="0.2">
      <c r="A320">
        <v>319</v>
      </c>
      <c r="B320" t="s">
        <v>13</v>
      </c>
      <c r="C320" t="s">
        <v>133</v>
      </c>
      <c r="D320" t="s">
        <v>141</v>
      </c>
      <c r="E320">
        <v>2616630022</v>
      </c>
      <c r="F320" s="1" t="d">
        <v>2024-10-21</v>
      </c>
      <c r="G320" s="1" t="d">
        <v>2024-10-21</v>
      </c>
      <c r="H320">
        <v>13208189594</v>
      </c>
      <c r="I320">
        <v>2240146358</v>
      </c>
      <c r="J320" s="3">
        <v>862.09</v>
      </c>
      <c r="K320" s="1" t="d">
        <v>2024-12-20</v>
      </c>
      <c r="L320" s="3">
        <v>706.63</v>
      </c>
      <c r="M320" s="1" t="d">
        <v>2024-12-21</v>
      </c>
      <c r="N320">
        <v>1</v>
      </c>
      <c r="O320">
        <f t="shared" si="4"/>
        <v>706.63</v>
      </c>
    </row>
    <row r="321" spans="1:15" x14ac:dyDescent="0.2">
      <c r="A321">
        <v>320</v>
      </c>
      <c r="B321" t="s">
        <v>13</v>
      </c>
      <c r="C321" t="s">
        <v>133</v>
      </c>
      <c r="D321" t="s">
        <v>141</v>
      </c>
      <c r="E321">
        <v>2616630022</v>
      </c>
      <c r="F321" s="1" t="d">
        <v>2024-10-21</v>
      </c>
      <c r="G321" s="1" t="d">
        <v>2024-10-21</v>
      </c>
      <c r="H321">
        <v>13208224302</v>
      </c>
      <c r="I321">
        <v>2240146363</v>
      </c>
      <c r="J321" s="3">
        <v>0.01</v>
      </c>
      <c r="K321" s="1" t="d">
        <v>2024-12-20</v>
      </c>
      <c r="L321" s="3">
        <v>0.01</v>
      </c>
      <c r="M321" s="1" t="d">
        <v>2024-12-21</v>
      </c>
      <c r="N321">
        <v>1</v>
      </c>
      <c r="O321">
        <f t="shared" si="4"/>
        <v>0.01</v>
      </c>
    </row>
    <row r="322" spans="1:15" x14ac:dyDescent="0.2">
      <c r="A322">
        <v>321</v>
      </c>
      <c r="B322" t="s">
        <v>13</v>
      </c>
      <c r="C322" t="s">
        <v>133</v>
      </c>
      <c r="D322" t="s">
        <v>141</v>
      </c>
      <c r="E322">
        <v>2616630022</v>
      </c>
      <c r="F322" s="1" t="d">
        <v>2024-10-21</v>
      </c>
      <c r="G322" s="1" t="d">
        <v>2024-10-21</v>
      </c>
      <c r="H322">
        <v>13208283494</v>
      </c>
      <c r="I322">
        <v>2240146290</v>
      </c>
      <c r="J322" s="3">
        <v>157.28</v>
      </c>
      <c r="K322" s="1" t="d">
        <v>2024-12-20</v>
      </c>
      <c r="L322" s="3">
        <v>128.91999999999999</v>
      </c>
      <c r="M322" s="1" t="d">
        <v>2024-12-21</v>
      </c>
      <c r="N322">
        <v>1</v>
      </c>
      <c r="O322">
        <f t="shared" si="4"/>
        <v>128.91999999999999</v>
      </c>
    </row>
    <row r="323" spans="1:15" x14ac:dyDescent="0.2">
      <c r="A323">
        <v>322</v>
      </c>
      <c r="B323" t="s">
        <v>13</v>
      </c>
      <c r="C323" t="s">
        <v>133</v>
      </c>
      <c r="D323" t="s">
        <v>141</v>
      </c>
      <c r="E323">
        <v>2616630022</v>
      </c>
      <c r="F323" s="1" t="d">
        <v>2024-10-21</v>
      </c>
      <c r="G323" s="1" t="d">
        <v>2024-10-21</v>
      </c>
      <c r="H323">
        <v>13208284362</v>
      </c>
      <c r="I323">
        <v>2240146287</v>
      </c>
      <c r="J323" s="3">
        <v>19.43</v>
      </c>
      <c r="K323" s="1" t="d">
        <v>2024-12-20</v>
      </c>
      <c r="L323" s="3">
        <v>15.93</v>
      </c>
      <c r="M323" s="1" t="d">
        <v>2024-12-21</v>
      </c>
      <c r="N323">
        <v>1</v>
      </c>
      <c r="O323">
        <f t="shared" ref="O323:O386" si="5">L323*N323</f>
        <v>15.93</v>
      </c>
    </row>
    <row r="324" spans="1:15" x14ac:dyDescent="0.2">
      <c r="A324">
        <v>323</v>
      </c>
      <c r="B324" t="s">
        <v>13</v>
      </c>
      <c r="C324" t="s">
        <v>133</v>
      </c>
      <c r="D324" t="s">
        <v>141</v>
      </c>
      <c r="E324">
        <v>2616630022</v>
      </c>
      <c r="F324" s="1" t="d">
        <v>2024-10-21</v>
      </c>
      <c r="G324" s="1" t="d">
        <v>2024-10-21</v>
      </c>
      <c r="H324">
        <v>13208284925</v>
      </c>
      <c r="I324">
        <v>2240146288</v>
      </c>
      <c r="J324" s="3">
        <v>33.28</v>
      </c>
      <c r="K324" s="1" t="d">
        <v>2024-12-20</v>
      </c>
      <c r="L324" s="3">
        <v>27.28</v>
      </c>
      <c r="M324" s="1" t="d">
        <v>2024-12-21</v>
      </c>
      <c r="N324">
        <v>1</v>
      </c>
      <c r="O324">
        <f t="shared" si="5"/>
        <v>27.28</v>
      </c>
    </row>
    <row r="325" spans="1:15" x14ac:dyDescent="0.2">
      <c r="A325">
        <v>324</v>
      </c>
      <c r="B325" t="s">
        <v>13</v>
      </c>
      <c r="C325" t="s">
        <v>133</v>
      </c>
      <c r="D325" t="s">
        <v>141</v>
      </c>
      <c r="E325">
        <v>2616630022</v>
      </c>
      <c r="F325" s="1" t="d">
        <v>2024-10-21</v>
      </c>
      <c r="G325" s="1" t="d">
        <v>2024-10-21</v>
      </c>
      <c r="H325">
        <v>13208286903</v>
      </c>
      <c r="I325">
        <v>2240146279</v>
      </c>
      <c r="J325" s="3">
        <v>213.59</v>
      </c>
      <c r="K325" s="1" t="d">
        <v>2024-12-20</v>
      </c>
      <c r="L325" s="3">
        <v>175.23</v>
      </c>
      <c r="M325" s="1" t="d">
        <v>2024-12-21</v>
      </c>
      <c r="N325">
        <v>1</v>
      </c>
      <c r="O325">
        <f t="shared" si="5"/>
        <v>175.23</v>
      </c>
    </row>
    <row r="326" spans="1:15" x14ac:dyDescent="0.2">
      <c r="A326">
        <v>325</v>
      </c>
      <c r="B326" t="s">
        <v>13</v>
      </c>
      <c r="C326" t="s">
        <v>133</v>
      </c>
      <c r="D326" t="s">
        <v>141</v>
      </c>
      <c r="E326">
        <v>2616630022</v>
      </c>
      <c r="F326" s="1" t="d">
        <v>2024-10-21</v>
      </c>
      <c r="G326" s="1" t="d">
        <v>2024-10-21</v>
      </c>
      <c r="H326">
        <v>13208287187</v>
      </c>
      <c r="I326">
        <v>2240146278</v>
      </c>
      <c r="J326" s="3">
        <v>478.81</v>
      </c>
      <c r="K326" s="1" t="d">
        <v>2024-12-20</v>
      </c>
      <c r="L326" s="3">
        <v>392.47</v>
      </c>
      <c r="M326" s="1" t="d">
        <v>2024-12-21</v>
      </c>
      <c r="N326">
        <v>1</v>
      </c>
      <c r="O326">
        <f t="shared" si="5"/>
        <v>392.47</v>
      </c>
    </row>
    <row r="327" spans="1:15" x14ac:dyDescent="0.2">
      <c r="A327">
        <v>326</v>
      </c>
      <c r="B327" t="s">
        <v>13</v>
      </c>
      <c r="C327" t="s">
        <v>133</v>
      </c>
      <c r="D327" t="s">
        <v>141</v>
      </c>
      <c r="E327">
        <v>2616630022</v>
      </c>
      <c r="F327" s="1" t="d">
        <v>2024-10-21</v>
      </c>
      <c r="G327" s="1" t="d">
        <v>2024-10-21</v>
      </c>
      <c r="H327">
        <v>13208310069</v>
      </c>
      <c r="I327">
        <v>2240146359</v>
      </c>
      <c r="J327" s="3">
        <v>220.43</v>
      </c>
      <c r="K327" s="1" t="d">
        <v>2024-12-20</v>
      </c>
      <c r="L327" s="3">
        <v>180.68</v>
      </c>
      <c r="M327" s="1" t="d">
        <v>2024-12-21</v>
      </c>
      <c r="N327">
        <v>1</v>
      </c>
      <c r="O327">
        <f t="shared" si="5"/>
        <v>180.68</v>
      </c>
    </row>
    <row r="328" spans="1:15" x14ac:dyDescent="0.2">
      <c r="A328">
        <v>327</v>
      </c>
      <c r="B328" t="s">
        <v>13</v>
      </c>
      <c r="C328" t="s">
        <v>133</v>
      </c>
      <c r="D328" t="s">
        <v>141</v>
      </c>
      <c r="E328">
        <v>2616630022</v>
      </c>
      <c r="F328" s="1" t="d">
        <v>2024-10-21</v>
      </c>
      <c r="G328" s="1" t="d">
        <v>2024-10-21</v>
      </c>
      <c r="H328">
        <v>13208315199</v>
      </c>
      <c r="I328">
        <v>2240146286</v>
      </c>
      <c r="J328" s="3">
        <v>260.87</v>
      </c>
      <c r="K328" s="1" t="d">
        <v>2024-12-20</v>
      </c>
      <c r="L328" s="3">
        <v>213.83</v>
      </c>
      <c r="M328" s="1" t="d">
        <v>2024-12-21</v>
      </c>
      <c r="N328">
        <v>1</v>
      </c>
      <c r="O328">
        <f t="shared" si="5"/>
        <v>213.83</v>
      </c>
    </row>
    <row r="329" spans="1:15" x14ac:dyDescent="0.2">
      <c r="A329">
        <v>328</v>
      </c>
      <c r="B329" t="s">
        <v>13</v>
      </c>
      <c r="C329" t="s">
        <v>133</v>
      </c>
      <c r="D329" t="s">
        <v>141</v>
      </c>
      <c r="E329">
        <v>2616630022</v>
      </c>
      <c r="F329" s="1" t="d">
        <v>2024-10-21</v>
      </c>
      <c r="G329" s="1" t="d">
        <v>2024-10-21</v>
      </c>
      <c r="H329">
        <v>13208316159</v>
      </c>
      <c r="I329">
        <v>2240146291</v>
      </c>
      <c r="J329" s="3">
        <v>1028.8399999999999</v>
      </c>
      <c r="K329" s="1" t="d">
        <v>2024-12-20</v>
      </c>
      <c r="L329" s="3">
        <v>843.31</v>
      </c>
      <c r="M329" s="1" t="d">
        <v>2024-12-21</v>
      </c>
      <c r="N329">
        <v>1</v>
      </c>
      <c r="O329">
        <f t="shared" si="5"/>
        <v>843.31</v>
      </c>
    </row>
    <row r="330" spans="1:15" x14ac:dyDescent="0.2">
      <c r="A330">
        <v>329</v>
      </c>
      <c r="B330" t="s">
        <v>13</v>
      </c>
      <c r="C330" t="s">
        <v>133</v>
      </c>
      <c r="D330" t="s">
        <v>141</v>
      </c>
      <c r="E330">
        <v>2616630022</v>
      </c>
      <c r="F330" s="1" t="d">
        <v>2024-10-21</v>
      </c>
      <c r="G330" s="1" t="d">
        <v>2024-10-21</v>
      </c>
      <c r="H330">
        <v>13208316439</v>
      </c>
      <c r="I330">
        <v>2240146300</v>
      </c>
      <c r="J330" s="3">
        <v>22.37</v>
      </c>
      <c r="K330" s="1" t="d">
        <v>2024-12-20</v>
      </c>
      <c r="L330" s="3">
        <v>18.350000000000001</v>
      </c>
      <c r="M330" s="1" t="d">
        <v>2024-12-21</v>
      </c>
      <c r="N330">
        <v>1</v>
      </c>
      <c r="O330">
        <f t="shared" si="5"/>
        <v>18.350000000000001</v>
      </c>
    </row>
    <row r="331" spans="1:15" x14ac:dyDescent="0.2">
      <c r="A331">
        <v>330</v>
      </c>
      <c r="B331" t="s">
        <v>13</v>
      </c>
      <c r="C331" t="s">
        <v>133</v>
      </c>
      <c r="D331" t="s">
        <v>141</v>
      </c>
      <c r="E331">
        <v>2616630022</v>
      </c>
      <c r="F331" s="1" t="d">
        <v>2024-10-21</v>
      </c>
      <c r="G331" s="1" t="d">
        <v>2024-10-21</v>
      </c>
      <c r="H331">
        <v>13208316577</v>
      </c>
      <c r="I331">
        <v>2240146283</v>
      </c>
      <c r="J331" s="3">
        <v>19.97</v>
      </c>
      <c r="K331" s="1" t="d">
        <v>2024-12-20</v>
      </c>
      <c r="L331" s="3">
        <v>16.37</v>
      </c>
      <c r="M331" s="1" t="d">
        <v>2024-12-21</v>
      </c>
      <c r="N331">
        <v>1</v>
      </c>
      <c r="O331">
        <f t="shared" si="5"/>
        <v>16.37</v>
      </c>
    </row>
    <row r="332" spans="1:15" x14ac:dyDescent="0.2">
      <c r="A332">
        <v>331</v>
      </c>
      <c r="B332" t="s">
        <v>13</v>
      </c>
      <c r="C332" t="s">
        <v>133</v>
      </c>
      <c r="D332" t="s">
        <v>141</v>
      </c>
      <c r="E332">
        <v>2616630022</v>
      </c>
      <c r="F332" s="1" t="d">
        <v>2024-10-21</v>
      </c>
      <c r="G332" s="1" t="d">
        <v>2024-10-21</v>
      </c>
      <c r="H332">
        <v>13208316726</v>
      </c>
      <c r="I332">
        <v>2240146292</v>
      </c>
      <c r="J332" s="3">
        <v>553.51</v>
      </c>
      <c r="K332" s="1" t="d">
        <v>2024-12-20</v>
      </c>
      <c r="L332" s="3">
        <v>453.7</v>
      </c>
      <c r="M332" s="1" t="d">
        <v>2024-12-21</v>
      </c>
      <c r="N332">
        <v>1</v>
      </c>
      <c r="O332">
        <f t="shared" si="5"/>
        <v>453.7</v>
      </c>
    </row>
    <row r="333" spans="1:15" x14ac:dyDescent="0.2">
      <c r="A333">
        <v>332</v>
      </c>
      <c r="B333" t="s">
        <v>13</v>
      </c>
      <c r="C333" t="s">
        <v>133</v>
      </c>
      <c r="D333" t="s">
        <v>141</v>
      </c>
      <c r="E333">
        <v>2616630022</v>
      </c>
      <c r="F333" s="1" t="d">
        <v>2024-10-21</v>
      </c>
      <c r="G333" s="1" t="d">
        <v>2024-10-21</v>
      </c>
      <c r="H333">
        <v>13208317035</v>
      </c>
      <c r="I333">
        <v>2240146327</v>
      </c>
      <c r="J333" s="3">
        <v>218.82</v>
      </c>
      <c r="K333" s="1" t="d">
        <v>2024-12-20</v>
      </c>
      <c r="L333" s="3">
        <v>179.36</v>
      </c>
      <c r="M333" s="1" t="d">
        <v>2024-12-21</v>
      </c>
      <c r="N333">
        <v>1</v>
      </c>
      <c r="O333">
        <f t="shared" si="5"/>
        <v>179.36</v>
      </c>
    </row>
    <row r="334" spans="1:15" x14ac:dyDescent="0.2">
      <c r="A334">
        <v>333</v>
      </c>
      <c r="B334" t="s">
        <v>13</v>
      </c>
      <c r="C334" t="s">
        <v>133</v>
      </c>
      <c r="D334" t="s">
        <v>141</v>
      </c>
      <c r="E334">
        <v>2616630022</v>
      </c>
      <c r="F334" s="1" t="d">
        <v>2024-10-21</v>
      </c>
      <c r="G334" s="1" t="d">
        <v>2024-10-21</v>
      </c>
      <c r="H334">
        <v>13208317240</v>
      </c>
      <c r="I334">
        <v>2240146298</v>
      </c>
      <c r="J334" s="3">
        <v>423.6</v>
      </c>
      <c r="K334" s="1" t="d">
        <v>2024-12-20</v>
      </c>
      <c r="L334" s="3">
        <v>347.21</v>
      </c>
      <c r="M334" s="1" t="d">
        <v>2024-12-21</v>
      </c>
      <c r="N334">
        <v>1</v>
      </c>
      <c r="O334">
        <f t="shared" si="5"/>
        <v>347.21</v>
      </c>
    </row>
    <row r="335" spans="1:15" x14ac:dyDescent="0.2">
      <c r="A335">
        <v>334</v>
      </c>
      <c r="B335" t="s">
        <v>13</v>
      </c>
      <c r="C335" t="s">
        <v>133</v>
      </c>
      <c r="D335" t="s">
        <v>141</v>
      </c>
      <c r="E335">
        <v>2616630022</v>
      </c>
      <c r="F335" s="1" t="d">
        <v>2024-10-21</v>
      </c>
      <c r="G335" s="1" t="d">
        <v>2024-10-21</v>
      </c>
      <c r="H335">
        <v>13208317398</v>
      </c>
      <c r="I335">
        <v>2240146351</v>
      </c>
      <c r="J335" s="3">
        <v>40.03</v>
      </c>
      <c r="K335" s="1" t="d">
        <v>2024-12-20</v>
      </c>
      <c r="L335" s="3">
        <v>32.81</v>
      </c>
      <c r="M335" s="1" t="d">
        <v>2024-12-21</v>
      </c>
      <c r="N335">
        <v>1</v>
      </c>
      <c r="O335">
        <f t="shared" si="5"/>
        <v>32.81</v>
      </c>
    </row>
    <row r="336" spans="1:15" x14ac:dyDescent="0.2">
      <c r="A336">
        <v>335</v>
      </c>
      <c r="B336" t="s">
        <v>13</v>
      </c>
      <c r="C336" t="s">
        <v>133</v>
      </c>
      <c r="D336" t="s">
        <v>141</v>
      </c>
      <c r="E336">
        <v>2616630022</v>
      </c>
      <c r="F336" s="1" t="d">
        <v>2024-10-21</v>
      </c>
      <c r="G336" s="1" t="d">
        <v>2024-10-21</v>
      </c>
      <c r="H336">
        <v>13208317670</v>
      </c>
      <c r="I336">
        <v>2240146293</v>
      </c>
      <c r="J336" s="3">
        <v>327.04000000000002</v>
      </c>
      <c r="K336" s="1" t="d">
        <v>2024-12-20</v>
      </c>
      <c r="L336" s="3">
        <v>268.31</v>
      </c>
      <c r="M336" s="1" t="d">
        <v>2024-12-21</v>
      </c>
      <c r="N336">
        <v>1</v>
      </c>
      <c r="O336">
        <f t="shared" si="5"/>
        <v>268.31</v>
      </c>
    </row>
    <row r="337" spans="1:15" x14ac:dyDescent="0.2">
      <c r="A337">
        <v>336</v>
      </c>
      <c r="B337" t="s">
        <v>13</v>
      </c>
      <c r="C337" t="s">
        <v>133</v>
      </c>
      <c r="D337" t="s">
        <v>141</v>
      </c>
      <c r="E337">
        <v>2616630022</v>
      </c>
      <c r="F337" s="1" t="d">
        <v>2024-10-21</v>
      </c>
      <c r="G337" s="1" t="d">
        <v>2024-10-21</v>
      </c>
      <c r="H337">
        <v>13208318025</v>
      </c>
      <c r="I337">
        <v>2240146344</v>
      </c>
      <c r="J337" s="3">
        <v>750.59</v>
      </c>
      <c r="K337" s="1" t="d">
        <v>2024-12-20</v>
      </c>
      <c r="L337" s="3">
        <v>615.24</v>
      </c>
      <c r="M337" s="1" t="d">
        <v>2024-12-21</v>
      </c>
      <c r="N337">
        <v>1</v>
      </c>
      <c r="O337">
        <f t="shared" si="5"/>
        <v>615.24</v>
      </c>
    </row>
    <row r="338" spans="1:15" x14ac:dyDescent="0.2">
      <c r="A338">
        <v>337</v>
      </c>
      <c r="B338" t="s">
        <v>13</v>
      </c>
      <c r="C338" t="s">
        <v>133</v>
      </c>
      <c r="D338" t="s">
        <v>141</v>
      </c>
      <c r="E338">
        <v>2616630022</v>
      </c>
      <c r="F338" s="1" t="d">
        <v>2024-10-21</v>
      </c>
      <c r="G338" s="1" t="d">
        <v>2024-10-21</v>
      </c>
      <c r="H338">
        <v>13208318269</v>
      </c>
      <c r="I338">
        <v>2240146355</v>
      </c>
      <c r="J338" s="3">
        <v>341.55</v>
      </c>
      <c r="K338" s="1" t="d">
        <v>2024-12-20</v>
      </c>
      <c r="L338" s="3">
        <v>279.95999999999998</v>
      </c>
      <c r="M338" s="1" t="d">
        <v>2024-12-21</v>
      </c>
      <c r="N338">
        <v>1</v>
      </c>
      <c r="O338">
        <f t="shared" si="5"/>
        <v>279.95999999999998</v>
      </c>
    </row>
    <row r="339" spans="1:15" x14ac:dyDescent="0.2">
      <c r="A339">
        <v>338</v>
      </c>
      <c r="B339" t="s">
        <v>13</v>
      </c>
      <c r="C339" t="s">
        <v>133</v>
      </c>
      <c r="D339" t="s">
        <v>141</v>
      </c>
      <c r="E339">
        <v>2616630022</v>
      </c>
      <c r="F339" s="1" t="d">
        <v>2024-10-21</v>
      </c>
      <c r="G339" s="1" t="d">
        <v>2024-10-21</v>
      </c>
      <c r="H339">
        <v>13208318438</v>
      </c>
      <c r="I339">
        <v>2240146303</v>
      </c>
      <c r="J339" s="3">
        <v>3530.52</v>
      </c>
      <c r="K339" s="1" t="d">
        <v>2024-12-20</v>
      </c>
      <c r="L339" s="3">
        <v>2893.87</v>
      </c>
      <c r="M339" s="1" t="d">
        <v>2024-12-21</v>
      </c>
      <c r="N339">
        <v>1</v>
      </c>
      <c r="O339">
        <f t="shared" si="5"/>
        <v>2893.87</v>
      </c>
    </row>
    <row r="340" spans="1:15" x14ac:dyDescent="0.2">
      <c r="A340">
        <v>339</v>
      </c>
      <c r="B340" t="s">
        <v>13</v>
      </c>
      <c r="C340" t="s">
        <v>133</v>
      </c>
      <c r="D340" t="s">
        <v>141</v>
      </c>
      <c r="E340">
        <v>2616630022</v>
      </c>
      <c r="F340" s="1" t="d">
        <v>2024-10-21</v>
      </c>
      <c r="G340" s="1" t="d">
        <v>2024-10-21</v>
      </c>
      <c r="H340">
        <v>13208331923</v>
      </c>
      <c r="I340">
        <v>2240146364</v>
      </c>
      <c r="J340" s="3">
        <v>1379.41</v>
      </c>
      <c r="K340" s="1" t="d">
        <v>2024-12-20</v>
      </c>
      <c r="L340" s="3">
        <v>1130.6600000000001</v>
      </c>
      <c r="M340" s="1" t="d">
        <v>2024-12-21</v>
      </c>
      <c r="N340">
        <v>1</v>
      </c>
      <c r="O340">
        <f t="shared" si="5"/>
        <v>1130.6600000000001</v>
      </c>
    </row>
    <row r="341" spans="1:15" x14ac:dyDescent="0.2">
      <c r="A341">
        <v>340</v>
      </c>
      <c r="B341" t="s">
        <v>13</v>
      </c>
      <c r="C341" t="s">
        <v>133</v>
      </c>
      <c r="D341" t="s">
        <v>141</v>
      </c>
      <c r="E341">
        <v>2616630022</v>
      </c>
      <c r="F341" s="1" t="d">
        <v>2024-10-21</v>
      </c>
      <c r="G341" s="1" t="d">
        <v>2024-10-21</v>
      </c>
      <c r="H341">
        <v>13208338685</v>
      </c>
      <c r="I341">
        <v>2240146319</v>
      </c>
      <c r="J341" s="3">
        <v>4.75</v>
      </c>
      <c r="K341" s="1" t="d">
        <v>2024-12-20</v>
      </c>
      <c r="L341" s="3">
        <v>3.89</v>
      </c>
      <c r="M341" s="1" t="d">
        <v>2024-12-21</v>
      </c>
      <c r="N341">
        <v>1</v>
      </c>
      <c r="O341">
        <f t="shared" si="5"/>
        <v>3.89</v>
      </c>
    </row>
    <row r="342" spans="1:15" x14ac:dyDescent="0.2">
      <c r="A342">
        <v>341</v>
      </c>
      <c r="B342" t="s">
        <v>13</v>
      </c>
      <c r="C342" t="s">
        <v>133</v>
      </c>
      <c r="D342" t="s">
        <v>141</v>
      </c>
      <c r="E342">
        <v>2616630022</v>
      </c>
      <c r="F342" s="1" t="d">
        <v>2024-10-21</v>
      </c>
      <c r="G342" s="1" t="d">
        <v>2024-10-21</v>
      </c>
      <c r="H342">
        <v>13208338795</v>
      </c>
      <c r="I342">
        <v>2240146350</v>
      </c>
      <c r="J342" s="3">
        <v>730.79</v>
      </c>
      <c r="K342" s="1" t="d">
        <v>2024-12-20</v>
      </c>
      <c r="L342" s="3">
        <v>599.01</v>
      </c>
      <c r="M342" s="1" t="d">
        <v>2024-12-21</v>
      </c>
      <c r="N342">
        <v>1</v>
      </c>
      <c r="O342">
        <f t="shared" si="5"/>
        <v>599.01</v>
      </c>
    </row>
    <row r="343" spans="1:15" x14ac:dyDescent="0.2">
      <c r="A343">
        <v>342</v>
      </c>
      <c r="B343" t="s">
        <v>13</v>
      </c>
      <c r="C343" t="s">
        <v>133</v>
      </c>
      <c r="D343" t="s">
        <v>141</v>
      </c>
      <c r="E343">
        <v>2616630022</v>
      </c>
      <c r="F343" s="1" t="d">
        <v>2024-10-21</v>
      </c>
      <c r="G343" s="1" t="d">
        <v>2024-10-21</v>
      </c>
      <c r="H343">
        <v>13208339105</v>
      </c>
      <c r="I343">
        <v>2240146307</v>
      </c>
      <c r="J343" s="3">
        <v>2144.0300000000002</v>
      </c>
      <c r="K343" s="1" t="d">
        <v>2024-12-20</v>
      </c>
      <c r="L343" s="3">
        <v>1757.4</v>
      </c>
      <c r="M343" s="1" t="d">
        <v>2024-12-21</v>
      </c>
      <c r="N343">
        <v>1</v>
      </c>
      <c r="O343">
        <f t="shared" si="5"/>
        <v>1757.4</v>
      </c>
    </row>
    <row r="344" spans="1:15" x14ac:dyDescent="0.2">
      <c r="A344">
        <v>343</v>
      </c>
      <c r="B344" t="s">
        <v>13</v>
      </c>
      <c r="C344" t="s">
        <v>133</v>
      </c>
      <c r="D344" t="s">
        <v>141</v>
      </c>
      <c r="E344">
        <v>2616630022</v>
      </c>
      <c r="F344" s="1" t="d">
        <v>2024-10-21</v>
      </c>
      <c r="G344" s="1" t="d">
        <v>2024-10-21</v>
      </c>
      <c r="H344">
        <v>13208339207</v>
      </c>
      <c r="I344">
        <v>2240146299</v>
      </c>
      <c r="J344" s="3">
        <v>297.99</v>
      </c>
      <c r="K344" s="1" t="d">
        <v>2024-12-20</v>
      </c>
      <c r="L344" s="3">
        <v>244.25</v>
      </c>
      <c r="M344" s="1" t="d">
        <v>2024-12-21</v>
      </c>
      <c r="N344">
        <v>1</v>
      </c>
      <c r="O344">
        <f t="shared" si="5"/>
        <v>244.25</v>
      </c>
    </row>
    <row r="345" spans="1:15" x14ac:dyDescent="0.2">
      <c r="A345">
        <v>344</v>
      </c>
      <c r="B345" t="s">
        <v>13</v>
      </c>
      <c r="C345" t="s">
        <v>133</v>
      </c>
      <c r="D345" t="s">
        <v>141</v>
      </c>
      <c r="E345">
        <v>2616630022</v>
      </c>
      <c r="F345" s="1" t="d">
        <v>2024-10-21</v>
      </c>
      <c r="G345" s="1" t="d">
        <v>2024-10-21</v>
      </c>
      <c r="H345">
        <v>13208339415</v>
      </c>
      <c r="I345">
        <v>2240146330</v>
      </c>
      <c r="J345" s="3">
        <v>524.36</v>
      </c>
      <c r="K345" s="1" t="d">
        <v>2024-12-20</v>
      </c>
      <c r="L345" s="3">
        <v>429.8</v>
      </c>
      <c r="M345" s="1" t="d">
        <v>2024-12-21</v>
      </c>
      <c r="N345">
        <v>1</v>
      </c>
      <c r="O345">
        <f t="shared" si="5"/>
        <v>429.8</v>
      </c>
    </row>
    <row r="346" spans="1:15" x14ac:dyDescent="0.2">
      <c r="A346">
        <v>345</v>
      </c>
      <c r="B346" t="s">
        <v>13</v>
      </c>
      <c r="C346" t="s">
        <v>133</v>
      </c>
      <c r="D346" t="s">
        <v>141</v>
      </c>
      <c r="E346">
        <v>2616630022</v>
      </c>
      <c r="F346" s="1" t="d">
        <v>2024-10-21</v>
      </c>
      <c r="G346" s="1" t="d">
        <v>2024-10-21</v>
      </c>
      <c r="H346">
        <v>13208339580</v>
      </c>
      <c r="I346">
        <v>2240146289</v>
      </c>
      <c r="J346" s="3">
        <v>79.680000000000007</v>
      </c>
      <c r="K346" s="1" t="d">
        <v>2024-12-20</v>
      </c>
      <c r="L346" s="3">
        <v>65.37</v>
      </c>
      <c r="M346" s="1" t="d">
        <v>2024-12-21</v>
      </c>
      <c r="N346">
        <v>1</v>
      </c>
      <c r="O346">
        <f t="shared" si="5"/>
        <v>65.37</v>
      </c>
    </row>
    <row r="347" spans="1:15" x14ac:dyDescent="0.2">
      <c r="A347">
        <v>346</v>
      </c>
      <c r="B347" t="s">
        <v>13</v>
      </c>
      <c r="C347" t="s">
        <v>133</v>
      </c>
      <c r="D347" t="s">
        <v>141</v>
      </c>
      <c r="E347">
        <v>2616630022</v>
      </c>
      <c r="F347" s="1" t="d">
        <v>2024-10-21</v>
      </c>
      <c r="G347" s="1" t="d">
        <v>2024-10-21</v>
      </c>
      <c r="H347">
        <v>13208339681</v>
      </c>
      <c r="I347">
        <v>2240146310</v>
      </c>
      <c r="J347" s="3">
        <v>224.14</v>
      </c>
      <c r="K347" s="1" t="d">
        <v>2024-12-20</v>
      </c>
      <c r="L347" s="3">
        <v>183.89</v>
      </c>
      <c r="M347" s="1" t="d">
        <v>2024-12-21</v>
      </c>
      <c r="N347">
        <v>1</v>
      </c>
      <c r="O347">
        <f t="shared" si="5"/>
        <v>183.89</v>
      </c>
    </row>
    <row r="348" spans="1:15" x14ac:dyDescent="0.2">
      <c r="A348">
        <v>347</v>
      </c>
      <c r="B348" t="s">
        <v>13</v>
      </c>
      <c r="C348" t="s">
        <v>133</v>
      </c>
      <c r="D348" t="s">
        <v>141</v>
      </c>
      <c r="E348">
        <v>2616630022</v>
      </c>
      <c r="F348" s="1" t="d">
        <v>2024-10-21</v>
      </c>
      <c r="G348" s="1" t="d">
        <v>2024-10-21</v>
      </c>
      <c r="H348">
        <v>13208339798</v>
      </c>
      <c r="I348">
        <v>2240146282</v>
      </c>
      <c r="J348" s="3">
        <v>2081.87</v>
      </c>
      <c r="K348" s="1" t="d">
        <v>2024-12-20</v>
      </c>
      <c r="L348" s="3">
        <v>1706.45</v>
      </c>
      <c r="M348" s="1" t="d">
        <v>2024-12-21</v>
      </c>
      <c r="N348">
        <v>1</v>
      </c>
      <c r="O348">
        <f t="shared" si="5"/>
        <v>1706.45</v>
      </c>
    </row>
    <row r="349" spans="1:15" x14ac:dyDescent="0.2">
      <c r="A349">
        <v>348</v>
      </c>
      <c r="B349" t="s">
        <v>13</v>
      </c>
      <c r="C349" t="s">
        <v>133</v>
      </c>
      <c r="D349" t="s">
        <v>141</v>
      </c>
      <c r="E349">
        <v>2616630022</v>
      </c>
      <c r="F349" s="1" t="d">
        <v>2024-10-21</v>
      </c>
      <c r="G349" s="1" t="d">
        <v>2024-10-21</v>
      </c>
      <c r="H349">
        <v>13208340000</v>
      </c>
      <c r="I349">
        <v>2240146306</v>
      </c>
      <c r="J349" s="3">
        <v>129.91</v>
      </c>
      <c r="K349" s="1" t="d">
        <v>2024-12-20</v>
      </c>
      <c r="L349" s="3">
        <v>106.48</v>
      </c>
      <c r="M349" s="1" t="d">
        <v>2024-12-21</v>
      </c>
      <c r="N349">
        <v>1</v>
      </c>
      <c r="O349">
        <f t="shared" si="5"/>
        <v>106.48</v>
      </c>
    </row>
    <row r="350" spans="1:15" x14ac:dyDescent="0.2">
      <c r="A350">
        <v>349</v>
      </c>
      <c r="B350" t="s">
        <v>13</v>
      </c>
      <c r="C350" t="s">
        <v>133</v>
      </c>
      <c r="D350" t="s">
        <v>141</v>
      </c>
      <c r="E350">
        <v>2616630022</v>
      </c>
      <c r="F350" s="1" t="d">
        <v>2024-10-21</v>
      </c>
      <c r="G350" s="1" t="d">
        <v>2024-10-21</v>
      </c>
      <c r="H350">
        <v>13208340209</v>
      </c>
      <c r="I350">
        <v>2240146326</v>
      </c>
      <c r="J350" s="3">
        <v>313.3</v>
      </c>
      <c r="K350" s="1" t="d">
        <v>2024-12-20</v>
      </c>
      <c r="L350" s="3">
        <v>256.8</v>
      </c>
      <c r="M350" s="1" t="d">
        <v>2024-12-21</v>
      </c>
      <c r="N350">
        <v>1</v>
      </c>
      <c r="O350">
        <f t="shared" si="5"/>
        <v>256.8</v>
      </c>
    </row>
    <row r="351" spans="1:15" x14ac:dyDescent="0.2">
      <c r="A351">
        <v>350</v>
      </c>
      <c r="B351" t="s">
        <v>13</v>
      </c>
      <c r="C351" t="s">
        <v>133</v>
      </c>
      <c r="D351" t="s">
        <v>141</v>
      </c>
      <c r="E351">
        <v>2616630022</v>
      </c>
      <c r="F351" s="1" t="d">
        <v>2024-10-21</v>
      </c>
      <c r="G351" s="1" t="d">
        <v>2024-10-21</v>
      </c>
      <c r="H351">
        <v>13208340332</v>
      </c>
      <c r="I351">
        <v>2240146322</v>
      </c>
      <c r="J351" s="3">
        <v>112.67</v>
      </c>
      <c r="K351" s="1" t="d">
        <v>2024-12-20</v>
      </c>
      <c r="L351" s="3">
        <v>92.35</v>
      </c>
      <c r="M351" s="1" t="d">
        <v>2024-12-21</v>
      </c>
      <c r="N351">
        <v>1</v>
      </c>
      <c r="O351">
        <f t="shared" si="5"/>
        <v>92.35</v>
      </c>
    </row>
    <row r="352" spans="1:15" x14ac:dyDescent="0.2">
      <c r="A352">
        <v>351</v>
      </c>
      <c r="B352" t="s">
        <v>13</v>
      </c>
      <c r="C352" t="s">
        <v>133</v>
      </c>
      <c r="D352" t="s">
        <v>141</v>
      </c>
      <c r="E352">
        <v>2616630022</v>
      </c>
      <c r="F352" s="1" t="d">
        <v>2024-10-21</v>
      </c>
      <c r="G352" s="1" t="d">
        <v>2024-10-21</v>
      </c>
      <c r="H352">
        <v>13208340434</v>
      </c>
      <c r="I352">
        <v>2240146280</v>
      </c>
      <c r="J352" s="3">
        <v>465.71</v>
      </c>
      <c r="K352" s="1" t="d">
        <v>2024-12-20</v>
      </c>
      <c r="L352" s="3">
        <v>381.73</v>
      </c>
      <c r="M352" s="1" t="d">
        <v>2024-12-21</v>
      </c>
      <c r="N352">
        <v>1</v>
      </c>
      <c r="O352">
        <f t="shared" si="5"/>
        <v>381.73</v>
      </c>
    </row>
    <row r="353" spans="1:15" x14ac:dyDescent="0.2">
      <c r="A353">
        <v>352</v>
      </c>
      <c r="B353" t="s">
        <v>13</v>
      </c>
      <c r="C353" t="s">
        <v>133</v>
      </c>
      <c r="D353" t="s">
        <v>141</v>
      </c>
      <c r="E353">
        <v>2616630022</v>
      </c>
      <c r="F353" s="1" t="d">
        <v>2024-10-21</v>
      </c>
      <c r="G353" s="1" t="d">
        <v>2024-10-21</v>
      </c>
      <c r="H353">
        <v>13208340553</v>
      </c>
      <c r="I353">
        <v>2240146294</v>
      </c>
      <c r="J353" s="3">
        <v>653.33000000000004</v>
      </c>
      <c r="K353" s="1" t="d">
        <v>2024-12-20</v>
      </c>
      <c r="L353" s="3">
        <v>535.52</v>
      </c>
      <c r="M353" s="1" t="d">
        <v>2024-12-21</v>
      </c>
      <c r="N353">
        <v>1</v>
      </c>
      <c r="O353">
        <f t="shared" si="5"/>
        <v>535.52</v>
      </c>
    </row>
    <row r="354" spans="1:15" x14ac:dyDescent="0.2">
      <c r="A354">
        <v>353</v>
      </c>
      <c r="B354" t="s">
        <v>13</v>
      </c>
      <c r="C354" t="s">
        <v>133</v>
      </c>
      <c r="D354" t="s">
        <v>141</v>
      </c>
      <c r="E354">
        <v>2616630022</v>
      </c>
      <c r="F354" s="1" t="d">
        <v>2024-10-21</v>
      </c>
      <c r="G354" s="1" t="d">
        <v>2024-10-21</v>
      </c>
      <c r="H354">
        <v>13208341069</v>
      </c>
      <c r="I354">
        <v>2240146295</v>
      </c>
      <c r="J354" s="3">
        <v>42.5</v>
      </c>
      <c r="K354" s="1" t="d">
        <v>2024-12-20</v>
      </c>
      <c r="L354" s="3">
        <v>34.840000000000003</v>
      </c>
      <c r="M354" s="1" t="d">
        <v>2024-12-21</v>
      </c>
      <c r="N354">
        <v>1</v>
      </c>
      <c r="O354">
        <f t="shared" si="5"/>
        <v>34.840000000000003</v>
      </c>
    </row>
    <row r="355" spans="1:15" x14ac:dyDescent="0.2">
      <c r="A355">
        <v>354</v>
      </c>
      <c r="B355" t="s">
        <v>13</v>
      </c>
      <c r="C355" t="s">
        <v>133</v>
      </c>
      <c r="D355" t="s">
        <v>141</v>
      </c>
      <c r="E355">
        <v>2616630022</v>
      </c>
      <c r="F355" s="1" t="d">
        <v>2024-10-21</v>
      </c>
      <c r="G355" s="1" t="d">
        <v>2024-10-21</v>
      </c>
      <c r="H355">
        <v>13208341220</v>
      </c>
      <c r="I355">
        <v>2240146342</v>
      </c>
      <c r="J355" s="3">
        <v>955.04</v>
      </c>
      <c r="K355" s="1" t="d">
        <v>2024-12-20</v>
      </c>
      <c r="L355" s="3">
        <v>782.82</v>
      </c>
      <c r="M355" s="1" t="d">
        <v>2024-12-21</v>
      </c>
      <c r="N355">
        <v>1</v>
      </c>
      <c r="O355">
        <f t="shared" si="5"/>
        <v>782.82</v>
      </c>
    </row>
    <row r="356" spans="1:15" x14ac:dyDescent="0.2">
      <c r="A356">
        <v>355</v>
      </c>
      <c r="B356" t="s">
        <v>13</v>
      </c>
      <c r="C356" t="s">
        <v>133</v>
      </c>
      <c r="D356" t="s">
        <v>141</v>
      </c>
      <c r="E356">
        <v>2616630022</v>
      </c>
      <c r="F356" s="1" t="d">
        <v>2024-10-21</v>
      </c>
      <c r="G356" s="1" t="d">
        <v>2024-10-21</v>
      </c>
      <c r="H356">
        <v>13208341343</v>
      </c>
      <c r="I356">
        <v>2240146345</v>
      </c>
      <c r="J356" s="3">
        <v>26.73</v>
      </c>
      <c r="K356" s="1" t="d">
        <v>2024-12-20</v>
      </c>
      <c r="L356" s="3">
        <v>21.91</v>
      </c>
      <c r="M356" s="1" t="d">
        <v>2024-12-21</v>
      </c>
      <c r="N356">
        <v>1</v>
      </c>
      <c r="O356">
        <f t="shared" si="5"/>
        <v>21.91</v>
      </c>
    </row>
    <row r="357" spans="1:15" x14ac:dyDescent="0.2">
      <c r="A357">
        <v>356</v>
      </c>
      <c r="B357" t="s">
        <v>13</v>
      </c>
      <c r="C357" t="s">
        <v>133</v>
      </c>
      <c r="D357" t="s">
        <v>141</v>
      </c>
      <c r="E357">
        <v>2616630022</v>
      </c>
      <c r="F357" s="1" t="d">
        <v>2024-10-21</v>
      </c>
      <c r="G357" s="1" t="d">
        <v>2024-10-21</v>
      </c>
      <c r="H357">
        <v>13208387466</v>
      </c>
      <c r="I357">
        <v>2240146354</v>
      </c>
      <c r="J357" s="3">
        <v>285.20999999999998</v>
      </c>
      <c r="K357" s="1" t="d">
        <v>2024-12-20</v>
      </c>
      <c r="L357" s="3">
        <v>233.78</v>
      </c>
      <c r="M357" s="1" t="d">
        <v>2024-12-21</v>
      </c>
      <c r="N357">
        <v>1</v>
      </c>
      <c r="O357">
        <f t="shared" si="5"/>
        <v>233.78</v>
      </c>
    </row>
    <row r="358" spans="1:15" x14ac:dyDescent="0.2">
      <c r="A358">
        <v>357</v>
      </c>
      <c r="B358" t="s">
        <v>13</v>
      </c>
      <c r="C358" t="s">
        <v>133</v>
      </c>
      <c r="D358" t="s">
        <v>141</v>
      </c>
      <c r="E358">
        <v>2616630022</v>
      </c>
      <c r="F358" s="1" t="d">
        <v>2024-10-21</v>
      </c>
      <c r="G358" s="1" t="d">
        <v>2024-10-21</v>
      </c>
      <c r="H358">
        <v>13208388262</v>
      </c>
      <c r="I358">
        <v>2240146329</v>
      </c>
      <c r="J358" s="3">
        <v>8.42</v>
      </c>
      <c r="K358" s="1" t="d">
        <v>2024-12-20</v>
      </c>
      <c r="L358" s="3">
        <v>6.9</v>
      </c>
      <c r="M358" s="1" t="d">
        <v>2024-12-21</v>
      </c>
      <c r="N358">
        <v>1</v>
      </c>
      <c r="O358">
        <f t="shared" si="5"/>
        <v>6.9</v>
      </c>
    </row>
    <row r="359" spans="1:15" x14ac:dyDescent="0.2">
      <c r="A359">
        <v>358</v>
      </c>
      <c r="B359" t="s">
        <v>13</v>
      </c>
      <c r="C359" t="s">
        <v>133</v>
      </c>
      <c r="D359" t="s">
        <v>141</v>
      </c>
      <c r="E359">
        <v>2616630022</v>
      </c>
      <c r="F359" s="1" t="d">
        <v>2024-10-21</v>
      </c>
      <c r="G359" s="1" t="d">
        <v>2024-10-21</v>
      </c>
      <c r="H359">
        <v>13208388629</v>
      </c>
      <c r="I359">
        <v>2240146285</v>
      </c>
      <c r="J359" s="3">
        <v>201.23</v>
      </c>
      <c r="K359" s="1" t="d">
        <v>2024-12-20</v>
      </c>
      <c r="L359" s="3">
        <v>164.94</v>
      </c>
      <c r="M359" s="1" t="d">
        <v>2024-12-21</v>
      </c>
      <c r="N359">
        <v>1</v>
      </c>
      <c r="O359">
        <f t="shared" si="5"/>
        <v>164.94</v>
      </c>
    </row>
    <row r="360" spans="1:15" x14ac:dyDescent="0.2">
      <c r="A360">
        <v>359</v>
      </c>
      <c r="B360" t="s">
        <v>13</v>
      </c>
      <c r="C360" t="s">
        <v>133</v>
      </c>
      <c r="D360" t="s">
        <v>141</v>
      </c>
      <c r="E360">
        <v>2616630022</v>
      </c>
      <c r="F360" s="1" t="d">
        <v>2024-10-21</v>
      </c>
      <c r="G360" s="1" t="d">
        <v>2024-10-21</v>
      </c>
      <c r="H360">
        <v>13208389448</v>
      </c>
      <c r="I360">
        <v>2240146334</v>
      </c>
      <c r="J360" s="3">
        <v>17.43</v>
      </c>
      <c r="K360" s="1" t="d">
        <v>2024-12-20</v>
      </c>
      <c r="L360" s="3">
        <v>14.29</v>
      </c>
      <c r="M360" s="1" t="d">
        <v>2024-12-21</v>
      </c>
      <c r="N360">
        <v>1</v>
      </c>
      <c r="O360">
        <f t="shared" si="5"/>
        <v>14.29</v>
      </c>
    </row>
    <row r="361" spans="1:15" x14ac:dyDescent="0.2">
      <c r="A361">
        <v>360</v>
      </c>
      <c r="B361" t="s">
        <v>13</v>
      </c>
      <c r="C361" t="s">
        <v>133</v>
      </c>
      <c r="D361" t="s">
        <v>141</v>
      </c>
      <c r="E361">
        <v>2616630022</v>
      </c>
      <c r="F361" s="1" t="d">
        <v>2024-10-21</v>
      </c>
      <c r="G361" s="1" t="d">
        <v>2024-10-21</v>
      </c>
      <c r="H361">
        <v>13208389793</v>
      </c>
      <c r="I361">
        <v>2240146281</v>
      </c>
      <c r="J361" s="3">
        <v>68.72</v>
      </c>
      <c r="K361" s="1" t="d">
        <v>2024-12-20</v>
      </c>
      <c r="L361" s="3">
        <v>56.33</v>
      </c>
      <c r="M361" s="1" t="d">
        <v>2024-12-21</v>
      </c>
      <c r="N361">
        <v>1</v>
      </c>
      <c r="O361">
        <f t="shared" si="5"/>
        <v>56.33</v>
      </c>
    </row>
    <row r="362" spans="1:15" x14ac:dyDescent="0.2">
      <c r="A362">
        <v>361</v>
      </c>
      <c r="B362" t="s">
        <v>13</v>
      </c>
      <c r="C362" t="s">
        <v>133</v>
      </c>
      <c r="D362" t="s">
        <v>141</v>
      </c>
      <c r="E362">
        <v>2616630022</v>
      </c>
      <c r="F362" s="1" t="d">
        <v>2024-10-21</v>
      </c>
      <c r="G362" s="1" t="d">
        <v>2024-10-21</v>
      </c>
      <c r="H362">
        <v>13208390141</v>
      </c>
      <c r="I362">
        <v>2240146325</v>
      </c>
      <c r="J362" s="3">
        <v>471.65</v>
      </c>
      <c r="K362" s="1" t="d">
        <v>2024-12-20</v>
      </c>
      <c r="L362" s="3">
        <v>386.6</v>
      </c>
      <c r="M362" s="1" t="d">
        <v>2024-12-21</v>
      </c>
      <c r="N362">
        <v>1</v>
      </c>
      <c r="O362">
        <f t="shared" si="5"/>
        <v>386.6</v>
      </c>
    </row>
    <row r="363" spans="1:15" x14ac:dyDescent="0.2">
      <c r="A363">
        <v>362</v>
      </c>
      <c r="B363" t="s">
        <v>13</v>
      </c>
      <c r="C363" t="s">
        <v>133</v>
      </c>
      <c r="D363" t="s">
        <v>141</v>
      </c>
      <c r="E363">
        <v>2616630022</v>
      </c>
      <c r="F363" s="1" t="d">
        <v>2024-10-21</v>
      </c>
      <c r="G363" s="1" t="d">
        <v>2024-10-21</v>
      </c>
      <c r="H363">
        <v>13208390426</v>
      </c>
      <c r="I363">
        <v>2240146314</v>
      </c>
      <c r="J363" s="3">
        <v>24.38</v>
      </c>
      <c r="K363" s="1" t="d">
        <v>2024-12-20</v>
      </c>
      <c r="L363" s="3">
        <v>19.98</v>
      </c>
      <c r="M363" s="1" t="d">
        <v>2024-12-21</v>
      </c>
      <c r="N363">
        <v>1</v>
      </c>
      <c r="O363">
        <f t="shared" si="5"/>
        <v>19.98</v>
      </c>
    </row>
    <row r="364" spans="1:15" x14ac:dyDescent="0.2">
      <c r="A364">
        <v>363</v>
      </c>
      <c r="B364" t="s">
        <v>13</v>
      </c>
      <c r="C364" t="s">
        <v>133</v>
      </c>
      <c r="D364" t="s">
        <v>141</v>
      </c>
      <c r="E364">
        <v>2616630022</v>
      </c>
      <c r="F364" s="1" t="d">
        <v>2024-10-21</v>
      </c>
      <c r="G364" s="1" t="d">
        <v>2024-10-21</v>
      </c>
      <c r="H364">
        <v>13208390785</v>
      </c>
      <c r="I364">
        <v>2240146302</v>
      </c>
      <c r="J364" s="3">
        <v>253.85</v>
      </c>
      <c r="K364" s="1" t="d">
        <v>2024-12-20</v>
      </c>
      <c r="L364" s="3">
        <v>208.07</v>
      </c>
      <c r="M364" s="1" t="d">
        <v>2024-12-21</v>
      </c>
      <c r="N364">
        <v>1</v>
      </c>
      <c r="O364">
        <f t="shared" si="5"/>
        <v>208.07</v>
      </c>
    </row>
    <row r="365" spans="1:15" x14ac:dyDescent="0.2">
      <c r="A365">
        <v>364</v>
      </c>
      <c r="B365" t="s">
        <v>13</v>
      </c>
      <c r="C365" t="s">
        <v>133</v>
      </c>
      <c r="D365" t="s">
        <v>141</v>
      </c>
      <c r="E365">
        <v>2616630022</v>
      </c>
      <c r="F365" s="1" t="d">
        <v>2024-10-21</v>
      </c>
      <c r="G365" s="1" t="d">
        <v>2024-10-21</v>
      </c>
      <c r="H365">
        <v>13208391684</v>
      </c>
      <c r="I365">
        <v>2240146343</v>
      </c>
      <c r="J365" s="3">
        <v>27.01</v>
      </c>
      <c r="K365" s="1" t="d">
        <v>2024-12-20</v>
      </c>
      <c r="L365" s="3">
        <v>22.14</v>
      </c>
      <c r="M365" s="1" t="d">
        <v>2024-12-21</v>
      </c>
      <c r="N365">
        <v>1</v>
      </c>
      <c r="O365">
        <f t="shared" si="5"/>
        <v>22.14</v>
      </c>
    </row>
    <row r="366" spans="1:15" x14ac:dyDescent="0.2">
      <c r="A366">
        <v>365</v>
      </c>
      <c r="B366" t="s">
        <v>13</v>
      </c>
      <c r="C366" t="s">
        <v>133</v>
      </c>
      <c r="D366" t="s">
        <v>141</v>
      </c>
      <c r="E366">
        <v>2616630022</v>
      </c>
      <c r="F366" s="1" t="d">
        <v>2024-10-21</v>
      </c>
      <c r="G366" s="1" t="d">
        <v>2024-10-21</v>
      </c>
      <c r="H366">
        <v>13208391965</v>
      </c>
      <c r="I366">
        <v>2240146321</v>
      </c>
      <c r="J366" s="3">
        <v>23.57</v>
      </c>
      <c r="K366" s="1" t="d">
        <v>2024-12-20</v>
      </c>
      <c r="L366" s="3">
        <v>19.32</v>
      </c>
      <c r="M366" s="1" t="d">
        <v>2024-12-21</v>
      </c>
      <c r="N366">
        <v>1</v>
      </c>
      <c r="O366">
        <f t="shared" si="5"/>
        <v>19.32</v>
      </c>
    </row>
    <row r="367" spans="1:15" x14ac:dyDescent="0.2">
      <c r="A367">
        <v>366</v>
      </c>
      <c r="B367" t="s">
        <v>13</v>
      </c>
      <c r="C367" t="s">
        <v>133</v>
      </c>
      <c r="D367" t="s">
        <v>141</v>
      </c>
      <c r="E367">
        <v>2616630022</v>
      </c>
      <c r="F367" s="1" t="d">
        <v>2024-10-21</v>
      </c>
      <c r="G367" s="1" t="d">
        <v>2024-10-21</v>
      </c>
      <c r="H367">
        <v>13208392319</v>
      </c>
      <c r="I367">
        <v>2240146318</v>
      </c>
      <c r="J367" s="3">
        <v>219.09</v>
      </c>
      <c r="K367" s="1" t="d">
        <v>2024-12-20</v>
      </c>
      <c r="L367" s="3">
        <v>179.58</v>
      </c>
      <c r="M367" s="1" t="d">
        <v>2024-12-21</v>
      </c>
      <c r="N367">
        <v>1</v>
      </c>
      <c r="O367">
        <f t="shared" si="5"/>
        <v>179.58</v>
      </c>
    </row>
    <row r="368" spans="1:15" x14ac:dyDescent="0.2">
      <c r="A368">
        <v>367</v>
      </c>
      <c r="B368" t="s">
        <v>13</v>
      </c>
      <c r="C368" t="s">
        <v>133</v>
      </c>
      <c r="D368" t="s">
        <v>141</v>
      </c>
      <c r="E368">
        <v>2616630022</v>
      </c>
      <c r="F368" s="1" t="d">
        <v>2024-10-21</v>
      </c>
      <c r="G368" s="1" t="d">
        <v>2024-10-21</v>
      </c>
      <c r="H368">
        <v>13208392609</v>
      </c>
      <c r="I368">
        <v>2240146309</v>
      </c>
      <c r="J368" s="3">
        <v>201.19</v>
      </c>
      <c r="K368" s="1" t="d">
        <v>2024-12-20</v>
      </c>
      <c r="L368" s="3">
        <v>164.91</v>
      </c>
      <c r="M368" s="1" t="d">
        <v>2024-12-21</v>
      </c>
      <c r="N368">
        <v>1</v>
      </c>
      <c r="O368">
        <f t="shared" si="5"/>
        <v>164.91</v>
      </c>
    </row>
    <row r="369" spans="1:15" x14ac:dyDescent="0.2">
      <c r="A369">
        <v>368</v>
      </c>
      <c r="B369" t="s">
        <v>13</v>
      </c>
      <c r="C369" t="s">
        <v>133</v>
      </c>
      <c r="D369" t="s">
        <v>141</v>
      </c>
      <c r="E369">
        <v>2616630022</v>
      </c>
      <c r="F369" s="1" t="d">
        <v>2024-10-21</v>
      </c>
      <c r="G369" s="1" t="d">
        <v>2024-10-21</v>
      </c>
      <c r="H369">
        <v>13208392944</v>
      </c>
      <c r="I369">
        <v>2240146297</v>
      </c>
      <c r="J369" s="3">
        <v>14.18</v>
      </c>
      <c r="K369" s="1" t="d">
        <v>2024-12-20</v>
      </c>
      <c r="L369" s="3">
        <v>11.62</v>
      </c>
      <c r="M369" s="1" t="d">
        <v>2024-12-21</v>
      </c>
      <c r="N369">
        <v>1</v>
      </c>
      <c r="O369">
        <f t="shared" si="5"/>
        <v>11.62</v>
      </c>
    </row>
    <row r="370" spans="1:15" x14ac:dyDescent="0.2">
      <c r="A370">
        <v>369</v>
      </c>
      <c r="B370" t="s">
        <v>13</v>
      </c>
      <c r="C370" t="s">
        <v>133</v>
      </c>
      <c r="D370" t="s">
        <v>141</v>
      </c>
      <c r="E370">
        <v>2616630022</v>
      </c>
      <c r="F370" s="1" t="d">
        <v>2024-10-21</v>
      </c>
      <c r="G370" s="1" t="d">
        <v>2024-10-21</v>
      </c>
      <c r="H370">
        <v>13208393265</v>
      </c>
      <c r="I370">
        <v>2240146337</v>
      </c>
      <c r="J370" s="3">
        <v>42.02</v>
      </c>
      <c r="K370" s="1" t="d">
        <v>2024-12-20</v>
      </c>
      <c r="L370" s="3">
        <v>34.44</v>
      </c>
      <c r="M370" s="1" t="d">
        <v>2024-12-21</v>
      </c>
      <c r="N370">
        <v>1</v>
      </c>
      <c r="O370">
        <f t="shared" si="5"/>
        <v>34.44</v>
      </c>
    </row>
    <row r="371" spans="1:15" x14ac:dyDescent="0.2">
      <c r="A371">
        <v>370</v>
      </c>
      <c r="B371" t="s">
        <v>13</v>
      </c>
      <c r="C371" t="s">
        <v>133</v>
      </c>
      <c r="D371" t="s">
        <v>141</v>
      </c>
      <c r="E371">
        <v>2616630022</v>
      </c>
      <c r="F371" s="1" t="d">
        <v>2024-10-21</v>
      </c>
      <c r="G371" s="1" t="d">
        <v>2024-10-21</v>
      </c>
      <c r="H371">
        <v>13208394177</v>
      </c>
      <c r="I371">
        <v>2240146333</v>
      </c>
      <c r="J371" s="3">
        <v>74.81</v>
      </c>
      <c r="K371" s="1" t="d">
        <v>2024-12-20</v>
      </c>
      <c r="L371" s="3">
        <v>61.32</v>
      </c>
      <c r="M371" s="1" t="d">
        <v>2024-12-21</v>
      </c>
      <c r="N371">
        <v>1</v>
      </c>
      <c r="O371">
        <f t="shared" si="5"/>
        <v>61.32</v>
      </c>
    </row>
    <row r="372" spans="1:15" x14ac:dyDescent="0.2">
      <c r="A372">
        <v>371</v>
      </c>
      <c r="B372" t="s">
        <v>13</v>
      </c>
      <c r="C372" t="s">
        <v>133</v>
      </c>
      <c r="D372" t="s">
        <v>141</v>
      </c>
      <c r="E372">
        <v>2616630022</v>
      </c>
      <c r="F372" s="1" t="d">
        <v>2024-10-21</v>
      </c>
      <c r="G372" s="1" t="d">
        <v>2024-10-21</v>
      </c>
      <c r="H372">
        <v>13208395131</v>
      </c>
      <c r="I372">
        <v>2240146353</v>
      </c>
      <c r="J372" s="3">
        <v>335.75</v>
      </c>
      <c r="K372" s="1" t="d">
        <v>2024-12-20</v>
      </c>
      <c r="L372" s="3">
        <v>275.45</v>
      </c>
      <c r="M372" s="1" t="d">
        <v>2024-12-21</v>
      </c>
      <c r="N372">
        <v>1</v>
      </c>
      <c r="O372">
        <f t="shared" si="5"/>
        <v>275.45</v>
      </c>
    </row>
    <row r="373" spans="1:15" x14ac:dyDescent="0.2">
      <c r="A373">
        <v>372</v>
      </c>
      <c r="B373" t="s">
        <v>13</v>
      </c>
      <c r="C373" t="s">
        <v>133</v>
      </c>
      <c r="D373" t="s">
        <v>141</v>
      </c>
      <c r="E373">
        <v>2616630022</v>
      </c>
      <c r="F373" s="1" t="d">
        <v>2024-10-21</v>
      </c>
      <c r="G373" s="1" t="d">
        <v>2024-10-21</v>
      </c>
      <c r="H373">
        <v>13208395477</v>
      </c>
      <c r="I373">
        <v>2240146328</v>
      </c>
      <c r="J373" s="3">
        <v>151.15</v>
      </c>
      <c r="K373" s="1" t="d">
        <v>2024-12-20</v>
      </c>
      <c r="L373" s="3">
        <v>123.89</v>
      </c>
      <c r="M373" s="1" t="d">
        <v>2024-12-21</v>
      </c>
      <c r="N373">
        <v>1</v>
      </c>
      <c r="O373">
        <f t="shared" si="5"/>
        <v>123.89</v>
      </c>
    </row>
    <row r="374" spans="1:15" x14ac:dyDescent="0.2">
      <c r="A374">
        <v>373</v>
      </c>
      <c r="B374" t="s">
        <v>13</v>
      </c>
      <c r="C374" t="s">
        <v>133</v>
      </c>
      <c r="D374" t="s">
        <v>141</v>
      </c>
      <c r="E374">
        <v>2616630022</v>
      </c>
      <c r="F374" s="1" t="d">
        <v>2024-10-21</v>
      </c>
      <c r="G374" s="1" t="d">
        <v>2024-10-21</v>
      </c>
      <c r="H374">
        <v>13208423615</v>
      </c>
      <c r="I374">
        <v>2240146308</v>
      </c>
      <c r="J374" s="3">
        <v>446.52</v>
      </c>
      <c r="K374" s="1" t="d">
        <v>2024-12-20</v>
      </c>
      <c r="L374" s="3">
        <v>366</v>
      </c>
      <c r="M374" s="1" t="d">
        <v>2024-12-21</v>
      </c>
      <c r="N374">
        <v>1</v>
      </c>
      <c r="O374">
        <f t="shared" si="5"/>
        <v>366</v>
      </c>
    </row>
    <row r="375" spans="1:15" x14ac:dyDescent="0.2">
      <c r="A375">
        <v>374</v>
      </c>
      <c r="B375" t="s">
        <v>13</v>
      </c>
      <c r="C375" t="s">
        <v>133</v>
      </c>
      <c r="D375" t="s">
        <v>141</v>
      </c>
      <c r="E375">
        <v>2616630022</v>
      </c>
      <c r="F375" s="1" t="d">
        <v>2024-10-21</v>
      </c>
      <c r="G375" s="1" t="d">
        <v>2024-10-21</v>
      </c>
      <c r="H375">
        <v>13208423802</v>
      </c>
      <c r="I375">
        <v>2240146305</v>
      </c>
      <c r="J375" s="3">
        <v>89.13</v>
      </c>
      <c r="K375" s="1" t="d">
        <v>2024-12-20</v>
      </c>
      <c r="L375" s="3">
        <v>73.06</v>
      </c>
      <c r="M375" s="1" t="d">
        <v>2024-12-21</v>
      </c>
      <c r="N375">
        <v>1</v>
      </c>
      <c r="O375">
        <f t="shared" si="5"/>
        <v>73.06</v>
      </c>
    </row>
    <row r="376" spans="1:15" x14ac:dyDescent="0.2">
      <c r="A376">
        <v>375</v>
      </c>
      <c r="B376" t="s">
        <v>13</v>
      </c>
      <c r="C376" t="s">
        <v>133</v>
      </c>
      <c r="D376" t="s">
        <v>141</v>
      </c>
      <c r="E376">
        <v>2616630022</v>
      </c>
      <c r="F376" s="1" t="d">
        <v>2024-10-21</v>
      </c>
      <c r="G376" s="1" t="d">
        <v>2024-10-21</v>
      </c>
      <c r="H376">
        <v>13208423949</v>
      </c>
      <c r="I376">
        <v>2240146296</v>
      </c>
      <c r="J376" s="3">
        <v>357.62</v>
      </c>
      <c r="K376" s="1" t="d">
        <v>2024-12-20</v>
      </c>
      <c r="L376" s="3">
        <v>293.13</v>
      </c>
      <c r="M376" s="1" t="d">
        <v>2024-12-21</v>
      </c>
      <c r="N376">
        <v>1</v>
      </c>
      <c r="O376">
        <f t="shared" si="5"/>
        <v>293.13</v>
      </c>
    </row>
    <row r="377" spans="1:15" x14ac:dyDescent="0.2">
      <c r="A377">
        <v>376</v>
      </c>
      <c r="B377" t="s">
        <v>13</v>
      </c>
      <c r="C377" t="s">
        <v>133</v>
      </c>
      <c r="D377" t="s">
        <v>141</v>
      </c>
      <c r="E377">
        <v>2616630022</v>
      </c>
      <c r="F377" s="1" t="d">
        <v>2024-10-21</v>
      </c>
      <c r="G377" s="1" t="d">
        <v>2024-10-21</v>
      </c>
      <c r="H377">
        <v>13208424163</v>
      </c>
      <c r="I377">
        <v>2240146301</v>
      </c>
      <c r="J377" s="3">
        <v>1343.29</v>
      </c>
      <c r="K377" s="1" t="d">
        <v>2024-12-20</v>
      </c>
      <c r="L377" s="3">
        <v>1101.06</v>
      </c>
      <c r="M377" s="1" t="d">
        <v>2024-12-21</v>
      </c>
      <c r="N377">
        <v>1</v>
      </c>
      <c r="O377">
        <f t="shared" si="5"/>
        <v>1101.06</v>
      </c>
    </row>
    <row r="378" spans="1:15" x14ac:dyDescent="0.2">
      <c r="A378">
        <v>377</v>
      </c>
      <c r="B378" t="s">
        <v>13</v>
      </c>
      <c r="C378" t="s">
        <v>133</v>
      </c>
      <c r="D378" t="s">
        <v>141</v>
      </c>
      <c r="E378">
        <v>2616630022</v>
      </c>
      <c r="F378" s="1" t="d">
        <v>2024-10-21</v>
      </c>
      <c r="G378" s="1" t="d">
        <v>2024-10-21</v>
      </c>
      <c r="H378">
        <v>13208424251</v>
      </c>
      <c r="I378">
        <v>2240146312</v>
      </c>
      <c r="J378" s="3">
        <v>108.28</v>
      </c>
      <c r="K378" s="1" t="d">
        <v>2024-12-20</v>
      </c>
      <c r="L378" s="3">
        <v>88.75</v>
      </c>
      <c r="M378" s="1" t="d">
        <v>2024-12-21</v>
      </c>
      <c r="N378">
        <v>1</v>
      </c>
      <c r="O378">
        <f t="shared" si="5"/>
        <v>88.75</v>
      </c>
    </row>
    <row r="379" spans="1:15" x14ac:dyDescent="0.2">
      <c r="A379">
        <v>378</v>
      </c>
      <c r="B379" t="s">
        <v>13</v>
      </c>
      <c r="C379" t="s">
        <v>133</v>
      </c>
      <c r="D379" t="s">
        <v>141</v>
      </c>
      <c r="E379">
        <v>2616630022</v>
      </c>
      <c r="F379" s="1" t="d">
        <v>2024-10-21</v>
      </c>
      <c r="G379" s="1" t="d">
        <v>2024-10-21</v>
      </c>
      <c r="H379">
        <v>13208424338</v>
      </c>
      <c r="I379">
        <v>2240146313</v>
      </c>
      <c r="J379" s="3">
        <v>68.72</v>
      </c>
      <c r="K379" s="1" t="d">
        <v>2024-12-20</v>
      </c>
      <c r="L379" s="3">
        <v>56.33</v>
      </c>
      <c r="M379" s="1" t="d">
        <v>2024-12-21</v>
      </c>
      <c r="N379">
        <v>1</v>
      </c>
      <c r="O379">
        <f t="shared" si="5"/>
        <v>56.33</v>
      </c>
    </row>
    <row r="380" spans="1:15" x14ac:dyDescent="0.2">
      <c r="A380">
        <v>379</v>
      </c>
      <c r="B380" t="s">
        <v>13</v>
      </c>
      <c r="C380" t="s">
        <v>133</v>
      </c>
      <c r="D380" t="s">
        <v>141</v>
      </c>
      <c r="E380">
        <v>2616630022</v>
      </c>
      <c r="F380" s="1" t="d">
        <v>2024-10-21</v>
      </c>
      <c r="G380" s="1" t="d">
        <v>2024-10-21</v>
      </c>
      <c r="H380">
        <v>13208424414</v>
      </c>
      <c r="I380">
        <v>2240146324</v>
      </c>
      <c r="J380" s="3">
        <v>117.17</v>
      </c>
      <c r="K380" s="1" t="d">
        <v>2024-12-20</v>
      </c>
      <c r="L380" s="3">
        <v>96.04</v>
      </c>
      <c r="M380" s="1" t="d">
        <v>2024-12-21</v>
      </c>
      <c r="N380">
        <v>1</v>
      </c>
      <c r="O380">
        <f t="shared" si="5"/>
        <v>96.04</v>
      </c>
    </row>
    <row r="381" spans="1:15" x14ac:dyDescent="0.2">
      <c r="A381">
        <v>380</v>
      </c>
      <c r="B381" t="s">
        <v>13</v>
      </c>
      <c r="C381" t="s">
        <v>133</v>
      </c>
      <c r="D381" t="s">
        <v>141</v>
      </c>
      <c r="E381">
        <v>2616630022</v>
      </c>
      <c r="F381" s="1" t="d">
        <v>2024-10-21</v>
      </c>
      <c r="G381" s="1" t="d">
        <v>2024-10-21</v>
      </c>
      <c r="H381">
        <v>13208424593</v>
      </c>
      <c r="I381">
        <v>2240146352</v>
      </c>
      <c r="J381" s="3">
        <v>50.03</v>
      </c>
      <c r="K381" s="1" t="d">
        <v>2024-12-20</v>
      </c>
      <c r="L381" s="3">
        <v>41.01</v>
      </c>
      <c r="M381" s="1" t="d">
        <v>2024-12-21</v>
      </c>
      <c r="N381">
        <v>1</v>
      </c>
      <c r="O381">
        <f t="shared" si="5"/>
        <v>41.01</v>
      </c>
    </row>
    <row r="382" spans="1:15" x14ac:dyDescent="0.2">
      <c r="A382">
        <v>381</v>
      </c>
      <c r="B382" t="s">
        <v>13</v>
      </c>
      <c r="C382" t="s">
        <v>133</v>
      </c>
      <c r="D382" t="s">
        <v>141</v>
      </c>
      <c r="E382">
        <v>2616630022</v>
      </c>
      <c r="F382" s="1" t="d">
        <v>2024-10-21</v>
      </c>
      <c r="G382" s="1" t="d">
        <v>2024-10-21</v>
      </c>
      <c r="H382">
        <v>13208424671</v>
      </c>
      <c r="I382">
        <v>2240146316</v>
      </c>
      <c r="J382" s="3">
        <v>287.74</v>
      </c>
      <c r="K382" s="1" t="d">
        <v>2024-12-20</v>
      </c>
      <c r="L382" s="3">
        <v>235.85</v>
      </c>
      <c r="M382" s="1" t="d">
        <v>2024-12-21</v>
      </c>
      <c r="N382">
        <v>1</v>
      </c>
      <c r="O382">
        <f t="shared" si="5"/>
        <v>235.85</v>
      </c>
    </row>
    <row r="383" spans="1:15" x14ac:dyDescent="0.2">
      <c r="A383">
        <v>382</v>
      </c>
      <c r="B383" t="s">
        <v>13</v>
      </c>
      <c r="C383" t="s">
        <v>133</v>
      </c>
      <c r="D383" t="s">
        <v>141</v>
      </c>
      <c r="E383">
        <v>2616630022</v>
      </c>
      <c r="F383" s="1" t="d">
        <v>2024-10-21</v>
      </c>
      <c r="G383" s="1" t="d">
        <v>2024-10-21</v>
      </c>
      <c r="H383">
        <v>13208425073</v>
      </c>
      <c r="I383">
        <v>2240146332</v>
      </c>
      <c r="J383" s="3">
        <v>319.63</v>
      </c>
      <c r="K383" s="1" t="d">
        <v>2024-12-20</v>
      </c>
      <c r="L383" s="3">
        <v>261.99</v>
      </c>
      <c r="M383" s="1" t="d">
        <v>2024-12-21</v>
      </c>
      <c r="N383">
        <v>1</v>
      </c>
      <c r="O383">
        <f t="shared" si="5"/>
        <v>261.99</v>
      </c>
    </row>
    <row r="384" spans="1:15" x14ac:dyDescent="0.2">
      <c r="A384">
        <v>383</v>
      </c>
      <c r="B384" t="s">
        <v>13</v>
      </c>
      <c r="C384" t="s">
        <v>133</v>
      </c>
      <c r="D384" t="s">
        <v>141</v>
      </c>
      <c r="E384">
        <v>2616630022</v>
      </c>
      <c r="F384" s="1" t="d">
        <v>2024-10-21</v>
      </c>
      <c r="G384" s="1" t="d">
        <v>2024-10-21</v>
      </c>
      <c r="H384">
        <v>13208425181</v>
      </c>
      <c r="I384">
        <v>2240146284</v>
      </c>
      <c r="J384" s="3">
        <v>360.51</v>
      </c>
      <c r="K384" s="1" t="d">
        <v>2024-12-20</v>
      </c>
      <c r="L384" s="3">
        <v>295.5</v>
      </c>
      <c r="M384" s="1" t="d">
        <v>2024-12-21</v>
      </c>
      <c r="N384">
        <v>1</v>
      </c>
      <c r="O384">
        <f t="shared" si="5"/>
        <v>295.5</v>
      </c>
    </row>
    <row r="385" spans="1:15" x14ac:dyDescent="0.2">
      <c r="A385">
        <v>384</v>
      </c>
      <c r="B385" t="s">
        <v>13</v>
      </c>
      <c r="C385" t="s">
        <v>133</v>
      </c>
      <c r="D385" t="s">
        <v>141</v>
      </c>
      <c r="E385">
        <v>2616630022</v>
      </c>
      <c r="F385" s="1" t="d">
        <v>2024-10-21</v>
      </c>
      <c r="G385" s="1" t="d">
        <v>2024-10-21</v>
      </c>
      <c r="H385">
        <v>13208425291</v>
      </c>
      <c r="I385">
        <v>2240146336</v>
      </c>
      <c r="J385" s="3">
        <v>18.190000000000001</v>
      </c>
      <c r="K385" s="1" t="d">
        <v>2024-12-20</v>
      </c>
      <c r="L385" s="3">
        <v>14.91</v>
      </c>
      <c r="M385" s="1" t="d">
        <v>2024-12-21</v>
      </c>
      <c r="N385">
        <v>1</v>
      </c>
      <c r="O385">
        <f t="shared" si="5"/>
        <v>14.91</v>
      </c>
    </row>
    <row r="386" spans="1:15" x14ac:dyDescent="0.2">
      <c r="A386">
        <v>385</v>
      </c>
      <c r="B386" t="s">
        <v>13</v>
      </c>
      <c r="C386" t="s">
        <v>133</v>
      </c>
      <c r="D386" t="s">
        <v>141</v>
      </c>
      <c r="E386">
        <v>2616630022</v>
      </c>
      <c r="F386" s="1" t="d">
        <v>2024-10-21</v>
      </c>
      <c r="G386" s="1" t="d">
        <v>2024-10-21</v>
      </c>
      <c r="H386">
        <v>13208425464</v>
      </c>
      <c r="I386">
        <v>2240146356</v>
      </c>
      <c r="J386" s="3">
        <v>64.48</v>
      </c>
      <c r="K386" s="1" t="d">
        <v>2024-12-20</v>
      </c>
      <c r="L386" s="3">
        <v>52.85</v>
      </c>
      <c r="M386" s="1" t="d">
        <v>2024-12-21</v>
      </c>
      <c r="N386">
        <v>1</v>
      </c>
      <c r="O386">
        <f t="shared" si="5"/>
        <v>52.85</v>
      </c>
    </row>
    <row r="387" spans="1:15" x14ac:dyDescent="0.2">
      <c r="A387">
        <v>386</v>
      </c>
      <c r="B387" t="s">
        <v>13</v>
      </c>
      <c r="C387" t="s">
        <v>133</v>
      </c>
      <c r="D387" t="s">
        <v>141</v>
      </c>
      <c r="E387">
        <v>2616630022</v>
      </c>
      <c r="F387" s="1" t="d">
        <v>2024-10-21</v>
      </c>
      <c r="G387" s="1" t="d">
        <v>2024-10-21</v>
      </c>
      <c r="H387">
        <v>13208425543</v>
      </c>
      <c r="I387">
        <v>2240146357</v>
      </c>
      <c r="J387" s="3">
        <v>21.14</v>
      </c>
      <c r="K387" s="1" t="d">
        <v>2024-12-20</v>
      </c>
      <c r="L387" s="3">
        <v>17.329999999999998</v>
      </c>
      <c r="M387" s="1" t="d">
        <v>2024-12-21</v>
      </c>
      <c r="N387">
        <v>1</v>
      </c>
      <c r="O387">
        <f t="shared" ref="O387:O450" si="6">L387*N387</f>
        <v>17.329999999999998</v>
      </c>
    </row>
    <row r="388" spans="1:15" x14ac:dyDescent="0.2">
      <c r="A388">
        <v>387</v>
      </c>
      <c r="B388" t="s">
        <v>13</v>
      </c>
      <c r="C388" t="s">
        <v>133</v>
      </c>
      <c r="D388" t="s">
        <v>141</v>
      </c>
      <c r="E388">
        <v>2616630022</v>
      </c>
      <c r="F388" s="1" t="d">
        <v>2024-10-21</v>
      </c>
      <c r="G388" s="1" t="d">
        <v>2024-10-21</v>
      </c>
      <c r="H388">
        <v>13208430273</v>
      </c>
      <c r="I388">
        <v>2240146323</v>
      </c>
      <c r="J388" s="3">
        <v>625.20000000000005</v>
      </c>
      <c r="K388" s="1" t="d">
        <v>2024-12-20</v>
      </c>
      <c r="L388" s="3">
        <v>512.46</v>
      </c>
      <c r="M388" s="1" t="d">
        <v>2024-12-21</v>
      </c>
      <c r="N388">
        <v>1</v>
      </c>
      <c r="O388">
        <f t="shared" si="6"/>
        <v>512.46</v>
      </c>
    </row>
    <row r="389" spans="1:15" x14ac:dyDescent="0.2">
      <c r="A389">
        <v>388</v>
      </c>
      <c r="B389" t="s">
        <v>13</v>
      </c>
      <c r="C389" t="s">
        <v>133</v>
      </c>
      <c r="D389" t="s">
        <v>141</v>
      </c>
      <c r="E389">
        <v>2616630022</v>
      </c>
      <c r="F389" s="1" t="d">
        <v>2024-10-21</v>
      </c>
      <c r="G389" s="1" t="d">
        <v>2024-10-21</v>
      </c>
      <c r="H389">
        <v>13208430847</v>
      </c>
      <c r="I389">
        <v>2240146320</v>
      </c>
      <c r="J389" s="3">
        <v>35.880000000000003</v>
      </c>
      <c r="K389" s="1" t="d">
        <v>2024-12-20</v>
      </c>
      <c r="L389" s="3">
        <v>29.41</v>
      </c>
      <c r="M389" s="1" t="d">
        <v>2024-12-21</v>
      </c>
      <c r="N389">
        <v>1</v>
      </c>
      <c r="O389">
        <f t="shared" si="6"/>
        <v>29.41</v>
      </c>
    </row>
    <row r="390" spans="1:15" x14ac:dyDescent="0.2">
      <c r="A390">
        <v>389</v>
      </c>
      <c r="B390" t="s">
        <v>13</v>
      </c>
      <c r="C390" t="s">
        <v>133</v>
      </c>
      <c r="D390" t="s">
        <v>141</v>
      </c>
      <c r="E390">
        <v>2616630022</v>
      </c>
      <c r="F390" s="1" t="d">
        <v>2024-10-21</v>
      </c>
      <c r="G390" s="1" t="d">
        <v>2024-10-21</v>
      </c>
      <c r="H390">
        <v>13208431538</v>
      </c>
      <c r="I390">
        <v>2240146311</v>
      </c>
      <c r="J390" s="3">
        <v>123.78</v>
      </c>
      <c r="K390" s="1" t="d">
        <v>2024-12-20</v>
      </c>
      <c r="L390" s="3">
        <v>101.46</v>
      </c>
      <c r="M390" s="1" t="d">
        <v>2024-12-21</v>
      </c>
      <c r="N390">
        <v>1</v>
      </c>
      <c r="O390">
        <f t="shared" si="6"/>
        <v>101.46</v>
      </c>
    </row>
    <row r="391" spans="1:15" x14ac:dyDescent="0.2">
      <c r="A391">
        <v>390</v>
      </c>
      <c r="B391" t="s">
        <v>13</v>
      </c>
      <c r="C391" t="s">
        <v>133</v>
      </c>
      <c r="D391" t="s">
        <v>141</v>
      </c>
      <c r="E391">
        <v>2616630022</v>
      </c>
      <c r="F391" s="1" t="d">
        <v>2024-10-21</v>
      </c>
      <c r="G391" s="1" t="d">
        <v>2024-10-21</v>
      </c>
      <c r="H391">
        <v>13209530041</v>
      </c>
      <c r="I391">
        <v>2240146365</v>
      </c>
      <c r="J391" s="3">
        <v>22.28</v>
      </c>
      <c r="K391" s="1" t="d">
        <v>2024-12-20</v>
      </c>
      <c r="L391" s="3">
        <v>18.260000000000002</v>
      </c>
      <c r="M391" s="1" t="d">
        <v>2024-12-21</v>
      </c>
      <c r="N391">
        <v>1</v>
      </c>
      <c r="O391">
        <f t="shared" si="6"/>
        <v>18.260000000000002</v>
      </c>
    </row>
    <row r="392" spans="1:15" x14ac:dyDescent="0.2">
      <c r="A392">
        <v>391</v>
      </c>
      <c r="B392" t="s">
        <v>13</v>
      </c>
      <c r="C392" t="s">
        <v>133</v>
      </c>
      <c r="D392" t="s">
        <v>141</v>
      </c>
      <c r="E392">
        <v>2616630022</v>
      </c>
      <c r="F392" s="1" t="d">
        <v>2024-10-21</v>
      </c>
      <c r="G392" s="1" t="d">
        <v>2024-10-21</v>
      </c>
      <c r="H392">
        <v>13209534400</v>
      </c>
      <c r="I392">
        <v>2240146304</v>
      </c>
      <c r="J392" s="3">
        <v>24.72</v>
      </c>
      <c r="K392" s="1" t="d">
        <v>2024-12-20</v>
      </c>
      <c r="L392" s="3">
        <v>20.260000000000002</v>
      </c>
      <c r="M392" s="1" t="d">
        <v>2024-12-21</v>
      </c>
      <c r="N392">
        <v>1</v>
      </c>
      <c r="O392">
        <f t="shared" si="6"/>
        <v>20.260000000000002</v>
      </c>
    </row>
    <row r="393" spans="1:15" x14ac:dyDescent="0.2">
      <c r="A393">
        <v>392</v>
      </c>
      <c r="B393" t="s">
        <v>13</v>
      </c>
      <c r="C393" t="s">
        <v>133</v>
      </c>
      <c r="D393" t="s">
        <v>141</v>
      </c>
      <c r="E393">
        <v>2616630022</v>
      </c>
      <c r="F393" s="1" t="d">
        <v>2024-10-21</v>
      </c>
      <c r="G393" s="1" t="d">
        <v>2024-10-21</v>
      </c>
      <c r="H393">
        <v>13209534459</v>
      </c>
      <c r="I393">
        <v>2240146317</v>
      </c>
      <c r="J393" s="3">
        <v>74.59</v>
      </c>
      <c r="K393" s="1" t="d">
        <v>2024-12-20</v>
      </c>
      <c r="L393" s="3">
        <v>61.14</v>
      </c>
      <c r="M393" s="1" t="d">
        <v>2024-12-21</v>
      </c>
      <c r="N393">
        <v>1</v>
      </c>
      <c r="O393">
        <f t="shared" si="6"/>
        <v>61.14</v>
      </c>
    </row>
    <row r="394" spans="1:15" x14ac:dyDescent="0.2">
      <c r="A394">
        <v>393</v>
      </c>
      <c r="B394" t="s">
        <v>13</v>
      </c>
      <c r="C394" t="s">
        <v>133</v>
      </c>
      <c r="D394" t="s">
        <v>141</v>
      </c>
      <c r="E394">
        <v>2616630022</v>
      </c>
      <c r="F394" s="1" t="d">
        <v>2024-10-21</v>
      </c>
      <c r="G394" s="1" t="d">
        <v>2024-10-21</v>
      </c>
      <c r="H394">
        <v>13209534729</v>
      </c>
      <c r="I394">
        <v>2240146346</v>
      </c>
      <c r="J394" s="3">
        <v>265.23</v>
      </c>
      <c r="K394" s="1" t="d">
        <v>2024-12-20</v>
      </c>
      <c r="L394" s="3">
        <v>217.4</v>
      </c>
      <c r="M394" s="1" t="d">
        <v>2024-12-21</v>
      </c>
      <c r="N394">
        <v>1</v>
      </c>
      <c r="O394">
        <f t="shared" si="6"/>
        <v>217.4</v>
      </c>
    </row>
    <row r="395" spans="1:15" x14ac:dyDescent="0.2">
      <c r="A395">
        <v>394</v>
      </c>
      <c r="B395" t="s">
        <v>13</v>
      </c>
      <c r="C395" t="s">
        <v>133</v>
      </c>
      <c r="D395" t="s">
        <v>141</v>
      </c>
      <c r="E395">
        <v>2616630022</v>
      </c>
      <c r="F395" s="1" t="d">
        <v>2024-10-21</v>
      </c>
      <c r="G395" s="1" t="d">
        <v>2024-10-21</v>
      </c>
      <c r="H395">
        <v>13209534804</v>
      </c>
      <c r="I395">
        <v>2240146331</v>
      </c>
      <c r="J395" s="3">
        <v>1773.78</v>
      </c>
      <c r="K395" s="1" t="d">
        <v>2024-12-20</v>
      </c>
      <c r="L395" s="3">
        <v>1453.92</v>
      </c>
      <c r="M395" s="1" t="d">
        <v>2024-12-21</v>
      </c>
      <c r="N395">
        <v>1</v>
      </c>
      <c r="O395">
        <f t="shared" si="6"/>
        <v>1453.92</v>
      </c>
    </row>
    <row r="396" spans="1:15" x14ac:dyDescent="0.2">
      <c r="A396">
        <v>395</v>
      </c>
      <c r="B396" t="s">
        <v>13</v>
      </c>
      <c r="C396" t="s">
        <v>133</v>
      </c>
      <c r="D396" t="s">
        <v>141</v>
      </c>
      <c r="E396">
        <v>2616630022</v>
      </c>
      <c r="F396" s="1" t="d">
        <v>2024-10-21</v>
      </c>
      <c r="G396" s="1" t="d">
        <v>2024-10-21</v>
      </c>
      <c r="H396">
        <v>13209535496</v>
      </c>
      <c r="I396">
        <v>2240146348</v>
      </c>
      <c r="J396" s="3">
        <v>127.94</v>
      </c>
      <c r="K396" s="1" t="d">
        <v>2024-12-20</v>
      </c>
      <c r="L396" s="3">
        <v>104.87</v>
      </c>
      <c r="M396" s="1" t="d">
        <v>2024-12-21</v>
      </c>
      <c r="N396">
        <v>1</v>
      </c>
      <c r="O396">
        <f t="shared" si="6"/>
        <v>104.87</v>
      </c>
    </row>
    <row r="397" spans="1:15" x14ac:dyDescent="0.2">
      <c r="A397">
        <v>396</v>
      </c>
      <c r="B397" t="s">
        <v>13</v>
      </c>
      <c r="C397" t="s">
        <v>133</v>
      </c>
      <c r="D397" t="s">
        <v>141</v>
      </c>
      <c r="E397">
        <v>2616630022</v>
      </c>
      <c r="F397" s="1" t="d">
        <v>2024-10-21</v>
      </c>
      <c r="G397" s="1" t="d">
        <v>2024-10-21</v>
      </c>
      <c r="H397">
        <v>13209535591</v>
      </c>
      <c r="I397">
        <v>2240146315</v>
      </c>
      <c r="J397" s="3">
        <v>149.22</v>
      </c>
      <c r="K397" s="1" t="d">
        <v>2024-12-20</v>
      </c>
      <c r="L397" s="3">
        <v>122.42</v>
      </c>
      <c r="M397" s="1" t="d">
        <v>2024-12-21</v>
      </c>
      <c r="N397">
        <v>1</v>
      </c>
      <c r="O397">
        <f t="shared" si="6"/>
        <v>122.42</v>
      </c>
    </row>
    <row r="398" spans="1:15" x14ac:dyDescent="0.2">
      <c r="A398">
        <v>397</v>
      </c>
      <c r="B398" t="s">
        <v>13</v>
      </c>
      <c r="C398" t="s">
        <v>133</v>
      </c>
      <c r="D398" t="s">
        <v>141</v>
      </c>
      <c r="E398">
        <v>2616630022</v>
      </c>
      <c r="F398" s="1" t="d">
        <v>2024-10-21</v>
      </c>
      <c r="G398" s="1" t="d">
        <v>2024-10-21</v>
      </c>
      <c r="H398">
        <v>13209547292</v>
      </c>
      <c r="I398">
        <v>2240146360</v>
      </c>
      <c r="J398" s="3">
        <v>26.83</v>
      </c>
      <c r="K398" s="1" t="d">
        <v>2024-12-20</v>
      </c>
      <c r="L398" s="3">
        <v>21.99</v>
      </c>
      <c r="M398" s="1" t="d">
        <v>2024-12-21</v>
      </c>
      <c r="N398">
        <v>1</v>
      </c>
      <c r="O398">
        <f t="shared" si="6"/>
        <v>21.99</v>
      </c>
    </row>
    <row r="399" spans="1:15" x14ac:dyDescent="0.2">
      <c r="A399">
        <v>398</v>
      </c>
      <c r="B399" t="s">
        <v>13</v>
      </c>
      <c r="C399" t="s">
        <v>133</v>
      </c>
      <c r="D399" t="s">
        <v>141</v>
      </c>
      <c r="E399">
        <v>2616630022</v>
      </c>
      <c r="F399" s="1" t="d">
        <v>2024-10-21</v>
      </c>
      <c r="G399" s="1" t="d">
        <v>2024-10-21</v>
      </c>
      <c r="H399">
        <v>13209555626</v>
      </c>
      <c r="I399">
        <v>2240146338</v>
      </c>
      <c r="J399" s="3">
        <v>17.41</v>
      </c>
      <c r="K399" s="1" t="d">
        <v>2024-12-20</v>
      </c>
      <c r="L399" s="3">
        <v>14.27</v>
      </c>
      <c r="M399" s="1" t="d">
        <v>2024-12-21</v>
      </c>
      <c r="N399">
        <v>1</v>
      </c>
      <c r="O399">
        <f t="shared" si="6"/>
        <v>14.27</v>
      </c>
    </row>
    <row r="400" spans="1:15" x14ac:dyDescent="0.2">
      <c r="A400">
        <v>399</v>
      </c>
      <c r="B400" t="s">
        <v>13</v>
      </c>
      <c r="C400" t="s">
        <v>133</v>
      </c>
      <c r="D400" t="s">
        <v>141</v>
      </c>
      <c r="E400">
        <v>2616630022</v>
      </c>
      <c r="F400" s="1" t="d">
        <v>2024-10-21</v>
      </c>
      <c r="G400" s="1" t="d">
        <v>2024-10-21</v>
      </c>
      <c r="H400">
        <v>13209555722</v>
      </c>
      <c r="I400">
        <v>2240146340</v>
      </c>
      <c r="J400" s="3">
        <v>120.8</v>
      </c>
      <c r="K400" s="1" t="d">
        <v>2024-12-20</v>
      </c>
      <c r="L400" s="3">
        <v>99.02</v>
      </c>
      <c r="M400" s="1" t="d">
        <v>2024-12-21</v>
      </c>
      <c r="N400">
        <v>1</v>
      </c>
      <c r="O400">
        <f t="shared" si="6"/>
        <v>99.02</v>
      </c>
    </row>
    <row r="401" spans="1:15" x14ac:dyDescent="0.2">
      <c r="A401">
        <v>400</v>
      </c>
      <c r="B401" t="s">
        <v>13</v>
      </c>
      <c r="C401" t="s">
        <v>133</v>
      </c>
      <c r="D401" t="s">
        <v>141</v>
      </c>
      <c r="E401">
        <v>2616630022</v>
      </c>
      <c r="F401" s="1" t="d">
        <v>2024-10-21</v>
      </c>
      <c r="G401" s="1" t="d">
        <v>2024-10-21</v>
      </c>
      <c r="H401">
        <v>13209556207</v>
      </c>
      <c r="I401">
        <v>2240146347</v>
      </c>
      <c r="J401" s="3">
        <v>75.37</v>
      </c>
      <c r="K401" s="1" t="d">
        <v>2024-12-20</v>
      </c>
      <c r="L401" s="3">
        <v>61.78</v>
      </c>
      <c r="M401" s="1" t="d">
        <v>2024-12-21</v>
      </c>
      <c r="N401">
        <v>1</v>
      </c>
      <c r="O401">
        <f t="shared" si="6"/>
        <v>61.78</v>
      </c>
    </row>
    <row r="402" spans="1:15" x14ac:dyDescent="0.2">
      <c r="A402">
        <v>401</v>
      </c>
      <c r="B402" t="s">
        <v>13</v>
      </c>
      <c r="C402" t="s">
        <v>133</v>
      </c>
      <c r="D402" t="s">
        <v>141</v>
      </c>
      <c r="E402">
        <v>2616630022</v>
      </c>
      <c r="F402" s="1" t="d">
        <v>2024-10-21</v>
      </c>
      <c r="G402" s="1" t="d">
        <v>2024-10-21</v>
      </c>
      <c r="H402">
        <v>13209556531</v>
      </c>
      <c r="I402">
        <v>2240146335</v>
      </c>
      <c r="J402" s="3">
        <v>536.47</v>
      </c>
      <c r="K402" s="1" t="d">
        <v>2024-12-20</v>
      </c>
      <c r="L402" s="3">
        <v>439.73</v>
      </c>
      <c r="M402" s="1" t="d">
        <v>2024-12-21</v>
      </c>
      <c r="N402">
        <v>1</v>
      </c>
      <c r="O402">
        <f t="shared" si="6"/>
        <v>439.73</v>
      </c>
    </row>
    <row r="403" spans="1:15" x14ac:dyDescent="0.2">
      <c r="A403">
        <v>402</v>
      </c>
      <c r="B403" t="s">
        <v>13</v>
      </c>
      <c r="C403" t="s">
        <v>133</v>
      </c>
      <c r="D403" t="s">
        <v>141</v>
      </c>
      <c r="E403">
        <v>2616630022</v>
      </c>
      <c r="F403" s="1" t="d">
        <v>2024-10-21</v>
      </c>
      <c r="G403" s="1" t="d">
        <v>2024-10-21</v>
      </c>
      <c r="H403">
        <v>13209557701</v>
      </c>
      <c r="I403">
        <v>2240146339</v>
      </c>
      <c r="J403" s="3">
        <v>1270.22</v>
      </c>
      <c r="K403" s="1" t="d">
        <v>2024-12-20</v>
      </c>
      <c r="L403" s="3">
        <v>1041.1600000000001</v>
      </c>
      <c r="M403" s="1" t="d">
        <v>2024-12-21</v>
      </c>
      <c r="N403">
        <v>1</v>
      </c>
      <c r="O403">
        <f t="shared" si="6"/>
        <v>1041.1600000000001</v>
      </c>
    </row>
    <row r="404" spans="1:15" x14ac:dyDescent="0.2">
      <c r="A404">
        <v>403</v>
      </c>
      <c r="B404" t="s">
        <v>13</v>
      </c>
      <c r="C404" t="s">
        <v>133</v>
      </c>
      <c r="D404" t="s">
        <v>141</v>
      </c>
      <c r="E404">
        <v>2616630022</v>
      </c>
      <c r="F404" s="1" t="d">
        <v>2024-10-21</v>
      </c>
      <c r="G404" s="1" t="d">
        <v>2024-10-21</v>
      </c>
      <c r="H404">
        <v>13209573468</v>
      </c>
      <c r="I404">
        <v>2240146349</v>
      </c>
      <c r="J404" s="3">
        <v>47.67</v>
      </c>
      <c r="K404" s="1" t="d">
        <v>2024-12-20</v>
      </c>
      <c r="L404" s="3">
        <v>39.07</v>
      </c>
      <c r="M404" s="1" t="d">
        <v>2024-12-21</v>
      </c>
      <c r="N404">
        <v>1</v>
      </c>
      <c r="O404">
        <f t="shared" si="6"/>
        <v>39.07</v>
      </c>
    </row>
    <row r="405" spans="1:15" x14ac:dyDescent="0.2">
      <c r="A405">
        <v>404</v>
      </c>
      <c r="B405" t="s">
        <v>13</v>
      </c>
      <c r="C405" t="s">
        <v>133</v>
      </c>
      <c r="D405" t="s">
        <v>141</v>
      </c>
      <c r="E405">
        <v>2616630022</v>
      </c>
      <c r="F405" s="1" t="d">
        <v>2024-10-21</v>
      </c>
      <c r="G405" s="1" t="d">
        <v>2024-10-21</v>
      </c>
      <c r="H405">
        <v>13209586393</v>
      </c>
      <c r="I405">
        <v>2240146366</v>
      </c>
      <c r="J405" s="3">
        <v>14.69</v>
      </c>
      <c r="K405" s="1" t="d">
        <v>2024-12-20</v>
      </c>
      <c r="L405" s="3">
        <v>12.04</v>
      </c>
      <c r="M405" s="1" t="d">
        <v>2024-12-21</v>
      </c>
      <c r="N405">
        <v>1</v>
      </c>
      <c r="O405">
        <f t="shared" si="6"/>
        <v>12.04</v>
      </c>
    </row>
    <row r="406" spans="1:15" x14ac:dyDescent="0.2">
      <c r="A406">
        <v>405</v>
      </c>
      <c r="B406" t="s">
        <v>13</v>
      </c>
      <c r="C406" t="s">
        <v>133</v>
      </c>
      <c r="D406" t="s">
        <v>164</v>
      </c>
      <c r="E406">
        <v>437940398</v>
      </c>
      <c r="F406" s="1" t="d">
        <v>2024-10-25</v>
      </c>
      <c r="G406" s="1" t="d">
        <v>2024-10-25</v>
      </c>
      <c r="H406">
        <v>13236727249</v>
      </c>
      <c r="I406" t="s">
        <v>165</v>
      </c>
      <c r="J406" s="3">
        <v>3001.2</v>
      </c>
      <c r="K406" s="1" t="d">
        <v>2024-11-24</v>
      </c>
      <c r="L406" s="3">
        <v>2460</v>
      </c>
      <c r="M406" s="1" t="d">
        <v>2024-11-06</v>
      </c>
      <c r="N406">
        <v>-18</v>
      </c>
      <c r="O406">
        <f t="shared" si="6"/>
        <v>-44280</v>
      </c>
    </row>
    <row r="407" spans="1:15" x14ac:dyDescent="0.2">
      <c r="A407">
        <v>406</v>
      </c>
      <c r="B407" t="s">
        <v>13</v>
      </c>
      <c r="C407" t="s">
        <v>133</v>
      </c>
      <c r="D407" t="s">
        <v>166</v>
      </c>
      <c r="E407">
        <v>2058800398</v>
      </c>
      <c r="F407" s="1" t="d">
        <v>2024-10-28</v>
      </c>
      <c r="G407" s="1" t="d">
        <v>2024-10-28</v>
      </c>
      <c r="H407">
        <v>13247146474</v>
      </c>
      <c r="I407">
        <v>372</v>
      </c>
      <c r="J407" s="3">
        <v>6978.4</v>
      </c>
      <c r="K407" s="1" t="d">
        <v>2024-11-27</v>
      </c>
      <c r="L407" s="3">
        <v>5720</v>
      </c>
      <c r="M407" s="1" t="d">
        <v>2024-11-12</v>
      </c>
      <c r="N407">
        <v>-15</v>
      </c>
      <c r="O407">
        <f t="shared" si="6"/>
        <v>-85800</v>
      </c>
    </row>
    <row r="408" spans="1:15" x14ac:dyDescent="0.2">
      <c r="A408">
        <v>407</v>
      </c>
      <c r="B408" t="s">
        <v>13</v>
      </c>
      <c r="C408" t="s">
        <v>133</v>
      </c>
      <c r="D408" t="s">
        <v>167</v>
      </c>
      <c r="E408">
        <v>1684790353</v>
      </c>
      <c r="F408" s="1" t="d">
        <v>2024-10-29</v>
      </c>
      <c r="G408" s="1" t="d">
        <v>2024-10-29</v>
      </c>
      <c r="H408">
        <v>13254603170</v>
      </c>
      <c r="I408" t="s">
        <v>168</v>
      </c>
      <c r="J408" s="3">
        <v>4392</v>
      </c>
      <c r="K408" s="1" t="d">
        <v>2024-11-28</v>
      </c>
      <c r="L408" s="3">
        <v>3600</v>
      </c>
      <c r="M408" s="1" t="d">
        <v>2024-11-06</v>
      </c>
      <c r="N408">
        <v>-22</v>
      </c>
      <c r="O408">
        <f t="shared" si="6"/>
        <v>-79200</v>
      </c>
    </row>
    <row r="409" spans="1:15" x14ac:dyDescent="0.2">
      <c r="A409">
        <v>408</v>
      </c>
      <c r="B409" t="s">
        <v>13</v>
      </c>
      <c r="C409" t="s">
        <v>133</v>
      </c>
      <c r="D409" t="s">
        <v>140</v>
      </c>
      <c r="E409">
        <v>2221101203</v>
      </c>
      <c r="F409" s="1" t="d">
        <v>2024-10-29</v>
      </c>
      <c r="G409" s="1" t="d">
        <v>2024-10-29</v>
      </c>
      <c r="H409">
        <v>13255469623</v>
      </c>
      <c r="I409">
        <v>412419351975</v>
      </c>
      <c r="J409" s="3">
        <v>2.4700000000000002</v>
      </c>
      <c r="K409" s="1" t="d">
        <v>2024-11-30</v>
      </c>
      <c r="L409" s="3">
        <v>2.35</v>
      </c>
      <c r="M409" s="1" t="d">
        <v>2024-11-26</v>
      </c>
      <c r="N409">
        <v>-4</v>
      </c>
      <c r="O409">
        <f t="shared" si="6"/>
        <v>-9.4</v>
      </c>
    </row>
    <row r="410" spans="1:15" x14ac:dyDescent="0.2">
      <c r="A410">
        <v>409</v>
      </c>
      <c r="B410" t="s">
        <v>13</v>
      </c>
      <c r="C410" t="s">
        <v>133</v>
      </c>
      <c r="D410" t="s">
        <v>140</v>
      </c>
      <c r="E410">
        <v>2221101203</v>
      </c>
      <c r="F410" s="1" t="d">
        <v>2024-10-29</v>
      </c>
      <c r="G410" s="1" t="d">
        <v>2024-10-29</v>
      </c>
      <c r="H410">
        <v>13255470247</v>
      </c>
      <c r="I410">
        <v>412419351977</v>
      </c>
      <c r="J410" s="3">
        <v>47.43</v>
      </c>
      <c r="K410" s="1" t="d">
        <v>2024-11-27</v>
      </c>
      <c r="L410" s="3">
        <v>38.42</v>
      </c>
      <c r="M410" s="1" t="d">
        <v>2024-11-26</v>
      </c>
      <c r="N410">
        <v>-1</v>
      </c>
      <c r="O410">
        <f t="shared" si="6"/>
        <v>-38.42</v>
      </c>
    </row>
    <row r="411" spans="1:15" x14ac:dyDescent="0.2">
      <c r="A411">
        <v>410</v>
      </c>
      <c r="B411" t="s">
        <v>13</v>
      </c>
      <c r="C411" t="s">
        <v>133</v>
      </c>
      <c r="D411" t="s">
        <v>140</v>
      </c>
      <c r="E411">
        <v>2221101203</v>
      </c>
      <c r="F411" s="1" t="d">
        <v>2024-10-29</v>
      </c>
      <c r="G411" s="1" t="d">
        <v>2024-10-29</v>
      </c>
      <c r="H411">
        <v>13255470889</v>
      </c>
      <c r="I411">
        <v>412419351978</v>
      </c>
      <c r="J411" s="3">
        <v>136.36000000000001</v>
      </c>
      <c r="K411" s="1" t="d">
        <v>2024-11-27</v>
      </c>
      <c r="L411" s="3">
        <v>111.74</v>
      </c>
      <c r="M411" s="1" t="d">
        <v>2024-11-26</v>
      </c>
      <c r="N411">
        <v>-1</v>
      </c>
      <c r="O411">
        <f t="shared" si="6"/>
        <v>-111.74</v>
      </c>
    </row>
    <row r="412" spans="1:15" x14ac:dyDescent="0.2">
      <c r="A412">
        <v>411</v>
      </c>
      <c r="B412" t="s">
        <v>13</v>
      </c>
      <c r="C412" t="s">
        <v>133</v>
      </c>
      <c r="D412" t="s">
        <v>140</v>
      </c>
      <c r="E412">
        <v>2221101203</v>
      </c>
      <c r="F412" s="1" t="d">
        <v>2024-10-29</v>
      </c>
      <c r="G412" s="1" t="d">
        <v>2024-10-29</v>
      </c>
      <c r="H412">
        <v>13255471569</v>
      </c>
      <c r="I412">
        <v>412419351979</v>
      </c>
      <c r="J412" s="3">
        <v>42.08</v>
      </c>
      <c r="K412" s="1" t="d">
        <v>2024-11-27</v>
      </c>
      <c r="L412" s="3">
        <v>34.46</v>
      </c>
      <c r="M412" s="1" t="d">
        <v>2024-11-26</v>
      </c>
      <c r="N412">
        <v>-1</v>
      </c>
      <c r="O412">
        <f t="shared" si="6"/>
        <v>-34.46</v>
      </c>
    </row>
    <row r="413" spans="1:15" x14ac:dyDescent="0.2">
      <c r="A413">
        <v>412</v>
      </c>
      <c r="B413" t="s">
        <v>13</v>
      </c>
      <c r="C413" t="s">
        <v>133</v>
      </c>
      <c r="D413" t="s">
        <v>140</v>
      </c>
      <c r="E413">
        <v>2221101203</v>
      </c>
      <c r="F413" s="1" t="d">
        <v>2024-10-29</v>
      </c>
      <c r="G413" s="1" t="d">
        <v>2024-10-29</v>
      </c>
      <c r="H413">
        <v>13255472310</v>
      </c>
      <c r="I413">
        <v>412419351980</v>
      </c>
      <c r="J413" s="3">
        <v>2158.4</v>
      </c>
      <c r="K413" s="1" t="d">
        <v>2024-11-27</v>
      </c>
      <c r="L413" s="3">
        <v>1772.85</v>
      </c>
      <c r="M413" s="1" t="d">
        <v>2024-11-26</v>
      </c>
      <c r="N413">
        <v>-1</v>
      </c>
      <c r="O413">
        <f t="shared" si="6"/>
        <v>-1772.85</v>
      </c>
    </row>
    <row r="414" spans="1:15" x14ac:dyDescent="0.2">
      <c r="A414">
        <v>413</v>
      </c>
      <c r="B414" t="s">
        <v>13</v>
      </c>
      <c r="C414" t="s">
        <v>133</v>
      </c>
      <c r="D414" t="s">
        <v>140</v>
      </c>
      <c r="E414">
        <v>2221101203</v>
      </c>
      <c r="F414" s="1" t="d">
        <v>2024-10-29</v>
      </c>
      <c r="G414" s="1" t="d">
        <v>2024-10-29</v>
      </c>
      <c r="H414">
        <v>13255473358</v>
      </c>
      <c r="I414">
        <v>412419351981</v>
      </c>
      <c r="J414" s="3">
        <v>3.64</v>
      </c>
      <c r="K414" s="1" t="d">
        <v>2024-11-27</v>
      </c>
      <c r="L414" s="3">
        <v>2.95</v>
      </c>
      <c r="M414" s="1" t="d">
        <v>2024-11-26</v>
      </c>
      <c r="N414">
        <v>-1</v>
      </c>
      <c r="O414">
        <f t="shared" si="6"/>
        <v>-2.95</v>
      </c>
    </row>
    <row r="415" spans="1:15" x14ac:dyDescent="0.2">
      <c r="A415">
        <v>414</v>
      </c>
      <c r="B415" t="s">
        <v>13</v>
      </c>
      <c r="C415" t="s">
        <v>133</v>
      </c>
      <c r="D415" t="s">
        <v>169</v>
      </c>
      <c r="E415">
        <v>2020341208</v>
      </c>
      <c r="F415" s="1" t="d">
        <v>2024-10-30</v>
      </c>
      <c r="G415" s="1" t="d">
        <v>2024-10-30</v>
      </c>
      <c r="H415">
        <v>13260748487</v>
      </c>
      <c r="I415" t="s">
        <v>170</v>
      </c>
      <c r="J415" s="3">
        <v>250220.23</v>
      </c>
      <c r="K415" s="1" t="d">
        <v>2024-11-29</v>
      </c>
      <c r="L415" s="3">
        <v>205098.55</v>
      </c>
      <c r="M415" s="1" t="d">
        <v>2024-11-12</v>
      </c>
      <c r="N415">
        <v>-17</v>
      </c>
      <c r="O415">
        <f t="shared" si="6"/>
        <v>-3486675.3499999996</v>
      </c>
    </row>
    <row r="416" spans="1:15" x14ac:dyDescent="0.2">
      <c r="A416">
        <v>415</v>
      </c>
      <c r="B416" t="s">
        <v>13</v>
      </c>
      <c r="C416" t="s">
        <v>133</v>
      </c>
      <c r="D416" t="s">
        <v>169</v>
      </c>
      <c r="E416">
        <v>2020341208</v>
      </c>
      <c r="F416" s="1" t="d">
        <v>2024-10-30</v>
      </c>
      <c r="G416" s="1" t="d">
        <v>2024-10-30</v>
      </c>
      <c r="H416">
        <v>13260748508</v>
      </c>
      <c r="I416" t="s">
        <v>171</v>
      </c>
      <c r="J416" s="3">
        <v>4232.55</v>
      </c>
      <c r="K416" s="1" t="d">
        <v>2024-11-29</v>
      </c>
      <c r="L416" s="3">
        <v>3469.3</v>
      </c>
      <c r="M416" s="1" t="d">
        <v>2024-11-06</v>
      </c>
      <c r="N416">
        <v>-23</v>
      </c>
      <c r="O416">
        <f t="shared" si="6"/>
        <v>-79793.900000000009</v>
      </c>
    </row>
    <row r="417" spans="1:15" x14ac:dyDescent="0.2">
      <c r="A417">
        <v>416</v>
      </c>
      <c r="B417" t="s">
        <v>13</v>
      </c>
      <c r="C417" t="s">
        <v>133</v>
      </c>
      <c r="D417" t="s">
        <v>172</v>
      </c>
      <c r="E417" t="s">
        <v>173</v>
      </c>
      <c r="F417" s="1" t="d">
        <v>2024-10-30</v>
      </c>
      <c r="G417" s="1" t="d">
        <v>2024-10-30</v>
      </c>
      <c r="H417">
        <v>13265169268</v>
      </c>
      <c r="I417">
        <v>135</v>
      </c>
      <c r="J417" s="3">
        <v>4477</v>
      </c>
      <c r="K417" s="1" t="d">
        <v>2024-11-29</v>
      </c>
      <c r="L417" s="3">
        <v>4477</v>
      </c>
      <c r="M417" s="1" t="d">
        <v>2024-11-21</v>
      </c>
      <c r="N417">
        <v>-8</v>
      </c>
      <c r="O417">
        <f t="shared" si="6"/>
        <v>-35816</v>
      </c>
    </row>
    <row r="418" spans="1:15" x14ac:dyDescent="0.2">
      <c r="A418">
        <v>417</v>
      </c>
      <c r="B418" t="s">
        <v>13</v>
      </c>
      <c r="C418" t="s">
        <v>133</v>
      </c>
      <c r="D418" t="s">
        <v>38</v>
      </c>
      <c r="E418">
        <v>1012750392</v>
      </c>
      <c r="F418" s="1" t="d">
        <v>2024-10-31</v>
      </c>
      <c r="G418" s="1" t="d">
        <v>2024-10-31</v>
      </c>
      <c r="H418">
        <v>13270879426</v>
      </c>
      <c r="I418" t="s">
        <v>174</v>
      </c>
      <c r="J418" s="3">
        <v>7030.02</v>
      </c>
      <c r="K418" s="1" t="d">
        <v>2024-11-30</v>
      </c>
      <c r="L418" s="3">
        <v>5762.31</v>
      </c>
      <c r="M418" s="1" t="d">
        <v>2024-11-21</v>
      </c>
      <c r="N418">
        <v>-9</v>
      </c>
      <c r="O418">
        <f t="shared" si="6"/>
        <v>-51860.79</v>
      </c>
    </row>
    <row r="419" spans="1:15" x14ac:dyDescent="0.2">
      <c r="A419">
        <v>418</v>
      </c>
      <c r="B419" t="s">
        <v>13</v>
      </c>
      <c r="C419" t="s">
        <v>133</v>
      </c>
      <c r="D419" t="s">
        <v>158</v>
      </c>
      <c r="E419">
        <v>1250320395</v>
      </c>
      <c r="F419" s="1" t="d">
        <v>2024-10-31</v>
      </c>
      <c r="G419" s="1" t="d">
        <v>2024-10-31</v>
      </c>
      <c r="H419">
        <v>13272311335</v>
      </c>
      <c r="I419" t="s">
        <v>175</v>
      </c>
      <c r="J419" s="3">
        <v>9131.7000000000007</v>
      </c>
      <c r="K419" s="1" t="d">
        <v>2024-11-30</v>
      </c>
      <c r="L419" s="3">
        <v>7485</v>
      </c>
      <c r="M419" s="1" t="d">
        <v>2024-12-20</v>
      </c>
      <c r="N419">
        <v>20</v>
      </c>
      <c r="O419">
        <f t="shared" si="6"/>
        <v>149700</v>
      </c>
    </row>
    <row r="420" spans="1:15" x14ac:dyDescent="0.2">
      <c r="A420">
        <v>419</v>
      </c>
      <c r="B420" t="s">
        <v>13</v>
      </c>
      <c r="C420" t="s">
        <v>133</v>
      </c>
      <c r="D420" t="s">
        <v>147</v>
      </c>
      <c r="E420">
        <v>15444121006</v>
      </c>
      <c r="F420" s="1" t="d">
        <v>2024-11-05</v>
      </c>
      <c r="G420" s="1" t="d">
        <v>2024-11-05</v>
      </c>
      <c r="H420">
        <v>13292760834</v>
      </c>
      <c r="I420" t="s">
        <v>176</v>
      </c>
      <c r="J420" s="3">
        <v>2135</v>
      </c>
      <c r="K420" s="1" t="d">
        <v>2024-12-05</v>
      </c>
      <c r="L420" s="3">
        <v>1750</v>
      </c>
      <c r="M420" s="1" t="d">
        <v>2024-11-26</v>
      </c>
      <c r="N420">
        <v>-9</v>
      </c>
      <c r="O420">
        <f t="shared" si="6"/>
        <v>-15750</v>
      </c>
    </row>
    <row r="421" spans="1:15" x14ac:dyDescent="0.2">
      <c r="A421">
        <v>420</v>
      </c>
      <c r="B421" t="s">
        <v>13</v>
      </c>
      <c r="C421" t="s">
        <v>133</v>
      </c>
      <c r="D421" t="s">
        <v>120</v>
      </c>
      <c r="E421">
        <v>4245520376</v>
      </c>
      <c r="F421" s="1" t="d">
        <v>2024-11-05</v>
      </c>
      <c r="G421" s="1" t="d">
        <v>2024-11-05</v>
      </c>
      <c r="H421">
        <v>13298516580</v>
      </c>
      <c r="I421">
        <v>112407663821</v>
      </c>
      <c r="J421" s="3">
        <v>6.16</v>
      </c>
      <c r="K421" s="1" t="d">
        <v>2025-01-03</v>
      </c>
      <c r="L421" s="3">
        <v>5.6</v>
      </c>
      <c r="M421" s="1" t="d">
        <v>2024-12-05</v>
      </c>
      <c r="N421">
        <v>-29</v>
      </c>
      <c r="O421">
        <f t="shared" si="6"/>
        <v>-162.39999999999998</v>
      </c>
    </row>
    <row r="422" spans="1:15" x14ac:dyDescent="0.2">
      <c r="A422">
        <v>421</v>
      </c>
      <c r="B422" t="s">
        <v>13</v>
      </c>
      <c r="C422" t="s">
        <v>133</v>
      </c>
      <c r="D422" t="s">
        <v>177</v>
      </c>
      <c r="E422">
        <v>2140970399</v>
      </c>
      <c r="F422" s="1" t="d">
        <v>2024-11-05</v>
      </c>
      <c r="G422" s="1" t="d">
        <v>2024-11-05</v>
      </c>
      <c r="H422">
        <v>13299362980</v>
      </c>
      <c r="I422">
        <v>885</v>
      </c>
      <c r="J422" s="3">
        <v>413.65</v>
      </c>
      <c r="K422" s="1" t="d">
        <v>2024-12-05</v>
      </c>
      <c r="L422" s="3">
        <v>339.06</v>
      </c>
      <c r="M422" s="1" t="d">
        <v>2024-12-03</v>
      </c>
      <c r="N422">
        <v>-2</v>
      </c>
      <c r="O422">
        <f t="shared" si="6"/>
        <v>-678.12</v>
      </c>
    </row>
    <row r="423" spans="1:15" x14ac:dyDescent="0.2">
      <c r="A423">
        <v>422</v>
      </c>
      <c r="B423" t="s">
        <v>13</v>
      </c>
      <c r="C423" t="s">
        <v>133</v>
      </c>
      <c r="D423" t="s">
        <v>177</v>
      </c>
      <c r="E423">
        <v>2140970399</v>
      </c>
      <c r="F423" s="1" t="d">
        <v>2024-11-05</v>
      </c>
      <c r="G423" s="1" t="d">
        <v>2024-11-05</v>
      </c>
      <c r="H423">
        <v>13299363312</v>
      </c>
      <c r="I423">
        <v>888</v>
      </c>
      <c r="J423" s="3">
        <v>2749.88</v>
      </c>
      <c r="K423" s="1" t="d">
        <v>2024-12-05</v>
      </c>
      <c r="L423" s="3">
        <v>2254</v>
      </c>
      <c r="M423" s="1" t="d">
        <v>2024-12-03</v>
      </c>
      <c r="N423">
        <v>-2</v>
      </c>
      <c r="O423">
        <f t="shared" si="6"/>
        <v>-4508</v>
      </c>
    </row>
    <row r="424" spans="1:15" x14ac:dyDescent="0.2">
      <c r="A424">
        <v>423</v>
      </c>
      <c r="B424" t="s">
        <v>13</v>
      </c>
      <c r="C424" t="s">
        <v>133</v>
      </c>
      <c r="D424" t="s">
        <v>177</v>
      </c>
      <c r="E424">
        <v>2140970399</v>
      </c>
      <c r="F424" s="1" t="d">
        <v>2024-11-05</v>
      </c>
      <c r="G424" s="1" t="d">
        <v>2024-11-05</v>
      </c>
      <c r="H424">
        <v>13299363853</v>
      </c>
      <c r="I424">
        <v>875</v>
      </c>
      <c r="J424" s="3">
        <v>2293.14</v>
      </c>
      <c r="K424" s="1" t="d">
        <v>2024-12-05</v>
      </c>
      <c r="L424" s="3">
        <v>1879.62</v>
      </c>
      <c r="M424" s="1" t="d">
        <v>2024-12-03</v>
      </c>
      <c r="N424">
        <v>-2</v>
      </c>
      <c r="O424">
        <f t="shared" si="6"/>
        <v>-3759.24</v>
      </c>
    </row>
    <row r="425" spans="1:15" x14ac:dyDescent="0.2">
      <c r="A425">
        <v>424</v>
      </c>
      <c r="B425" t="s">
        <v>13</v>
      </c>
      <c r="C425" t="s">
        <v>133</v>
      </c>
      <c r="D425" t="s">
        <v>177</v>
      </c>
      <c r="E425">
        <v>2140970399</v>
      </c>
      <c r="F425" s="1" t="d">
        <v>2024-11-05</v>
      </c>
      <c r="G425" s="1" t="d">
        <v>2024-11-05</v>
      </c>
      <c r="H425">
        <v>13299369889</v>
      </c>
      <c r="I425">
        <v>876</v>
      </c>
      <c r="J425" s="3">
        <v>3687.21</v>
      </c>
      <c r="K425" s="1" t="d">
        <v>2024-12-05</v>
      </c>
      <c r="L425" s="3">
        <v>3022.3</v>
      </c>
      <c r="M425" s="1" t="d">
        <v>2024-12-03</v>
      </c>
      <c r="N425">
        <v>-2</v>
      </c>
      <c r="O425">
        <f t="shared" si="6"/>
        <v>-6044.6</v>
      </c>
    </row>
    <row r="426" spans="1:15" x14ac:dyDescent="0.2">
      <c r="A426">
        <v>425</v>
      </c>
      <c r="B426" t="s">
        <v>13</v>
      </c>
      <c r="C426" t="s">
        <v>133</v>
      </c>
      <c r="D426" t="s">
        <v>177</v>
      </c>
      <c r="E426">
        <v>2140970399</v>
      </c>
      <c r="F426" s="1" t="d">
        <v>2024-11-05</v>
      </c>
      <c r="G426" s="1" t="d">
        <v>2024-11-05</v>
      </c>
      <c r="H426">
        <v>13299376902</v>
      </c>
      <c r="I426">
        <v>877</v>
      </c>
      <c r="J426" s="3">
        <v>3318.96</v>
      </c>
      <c r="K426" s="1" t="d">
        <v>2024-12-05</v>
      </c>
      <c r="L426" s="3">
        <v>2720.46</v>
      </c>
      <c r="M426" s="1" t="d">
        <v>2024-12-03</v>
      </c>
      <c r="N426">
        <v>-2</v>
      </c>
      <c r="O426">
        <f t="shared" si="6"/>
        <v>-5440.92</v>
      </c>
    </row>
    <row r="427" spans="1:15" x14ac:dyDescent="0.2">
      <c r="A427">
        <v>426</v>
      </c>
      <c r="B427" t="s">
        <v>13</v>
      </c>
      <c r="C427" t="s">
        <v>133</v>
      </c>
      <c r="D427" t="s">
        <v>177</v>
      </c>
      <c r="E427">
        <v>2140970399</v>
      </c>
      <c r="F427" s="1" t="d">
        <v>2024-11-05</v>
      </c>
      <c r="G427" s="1" t="d">
        <v>2024-11-05</v>
      </c>
      <c r="H427">
        <v>13299377029</v>
      </c>
      <c r="I427">
        <v>909</v>
      </c>
      <c r="J427" s="3">
        <v>1071.23</v>
      </c>
      <c r="K427" s="1" t="d">
        <v>2024-12-05</v>
      </c>
      <c r="L427" s="3">
        <v>878.06</v>
      </c>
      <c r="M427" s="1" t="d">
        <v>2024-12-03</v>
      </c>
      <c r="N427">
        <v>-2</v>
      </c>
      <c r="O427">
        <f t="shared" si="6"/>
        <v>-1756.12</v>
      </c>
    </row>
    <row r="428" spans="1:15" x14ac:dyDescent="0.2">
      <c r="A428">
        <v>427</v>
      </c>
      <c r="B428" t="s">
        <v>13</v>
      </c>
      <c r="C428" t="s">
        <v>133</v>
      </c>
      <c r="D428" t="s">
        <v>177</v>
      </c>
      <c r="E428">
        <v>2140970399</v>
      </c>
      <c r="F428" s="1" t="d">
        <v>2024-11-05</v>
      </c>
      <c r="G428" s="1" t="d">
        <v>2024-11-05</v>
      </c>
      <c r="H428">
        <v>13299377147</v>
      </c>
      <c r="I428">
        <v>892</v>
      </c>
      <c r="J428" s="3">
        <v>999.6</v>
      </c>
      <c r="K428" s="1" t="d">
        <v>2024-12-05</v>
      </c>
      <c r="L428" s="3">
        <v>999.6</v>
      </c>
      <c r="M428" s="1" t="d">
        <v>2024-12-03</v>
      </c>
      <c r="N428">
        <v>-2</v>
      </c>
      <c r="O428">
        <f t="shared" si="6"/>
        <v>-1999.2</v>
      </c>
    </row>
    <row r="429" spans="1:15" x14ac:dyDescent="0.2">
      <c r="A429">
        <v>428</v>
      </c>
      <c r="B429" t="s">
        <v>13</v>
      </c>
      <c r="C429" t="s">
        <v>133</v>
      </c>
      <c r="D429" t="s">
        <v>177</v>
      </c>
      <c r="E429">
        <v>2140970399</v>
      </c>
      <c r="F429" s="1" t="d">
        <v>2024-11-05</v>
      </c>
      <c r="G429" s="1" t="d">
        <v>2024-11-05</v>
      </c>
      <c r="H429">
        <v>13299377173</v>
      </c>
      <c r="I429">
        <v>874</v>
      </c>
      <c r="J429" s="3">
        <v>860.83</v>
      </c>
      <c r="K429" s="1" t="d">
        <v>2024-12-05</v>
      </c>
      <c r="L429" s="3">
        <v>705.6</v>
      </c>
      <c r="M429" s="1" t="d">
        <v>2024-12-03</v>
      </c>
      <c r="N429">
        <v>-2</v>
      </c>
      <c r="O429">
        <f t="shared" si="6"/>
        <v>-1411.2</v>
      </c>
    </row>
    <row r="430" spans="1:15" x14ac:dyDescent="0.2">
      <c r="A430">
        <v>429</v>
      </c>
      <c r="B430" t="s">
        <v>13</v>
      </c>
      <c r="C430" t="s">
        <v>133</v>
      </c>
      <c r="D430" t="s">
        <v>177</v>
      </c>
      <c r="E430">
        <v>2140970399</v>
      </c>
      <c r="F430" s="1" t="d">
        <v>2024-11-05</v>
      </c>
      <c r="G430" s="1" t="d">
        <v>2024-11-05</v>
      </c>
      <c r="H430">
        <v>13299377359</v>
      </c>
      <c r="I430">
        <v>903</v>
      </c>
      <c r="J430" s="3">
        <v>609.76</v>
      </c>
      <c r="K430" s="1" t="d">
        <v>2024-12-05</v>
      </c>
      <c r="L430" s="3">
        <v>499.8</v>
      </c>
      <c r="M430" s="1" t="d">
        <v>2024-12-03</v>
      </c>
      <c r="N430">
        <v>-2</v>
      </c>
      <c r="O430">
        <f t="shared" si="6"/>
        <v>-999.6</v>
      </c>
    </row>
    <row r="431" spans="1:15" x14ac:dyDescent="0.2">
      <c r="A431">
        <v>430</v>
      </c>
      <c r="B431" t="s">
        <v>13</v>
      </c>
      <c r="C431" t="s">
        <v>133</v>
      </c>
      <c r="D431" t="s">
        <v>177</v>
      </c>
      <c r="E431">
        <v>2140970399</v>
      </c>
      <c r="F431" s="1" t="d">
        <v>2024-11-05</v>
      </c>
      <c r="G431" s="1" t="d">
        <v>2024-11-05</v>
      </c>
      <c r="H431">
        <v>13299377432</v>
      </c>
      <c r="I431">
        <v>895</v>
      </c>
      <c r="J431" s="3">
        <v>3504.46</v>
      </c>
      <c r="K431" s="1" t="d">
        <v>2024-12-05</v>
      </c>
      <c r="L431" s="3">
        <v>3504.46</v>
      </c>
      <c r="M431" s="1" t="d">
        <v>2024-12-03</v>
      </c>
      <c r="N431">
        <v>-2</v>
      </c>
      <c r="O431">
        <f t="shared" si="6"/>
        <v>-7008.92</v>
      </c>
    </row>
    <row r="432" spans="1:15" x14ac:dyDescent="0.2">
      <c r="A432">
        <v>431</v>
      </c>
      <c r="B432" t="s">
        <v>13</v>
      </c>
      <c r="C432" t="s">
        <v>133</v>
      </c>
      <c r="D432" t="s">
        <v>177</v>
      </c>
      <c r="E432">
        <v>2140970399</v>
      </c>
      <c r="F432" s="1" t="d">
        <v>2024-11-05</v>
      </c>
      <c r="G432" s="1" t="d">
        <v>2024-11-05</v>
      </c>
      <c r="H432">
        <v>13299377472</v>
      </c>
      <c r="I432">
        <v>911</v>
      </c>
      <c r="J432" s="3">
        <v>2989</v>
      </c>
      <c r="K432" s="1" t="d">
        <v>2024-12-05</v>
      </c>
      <c r="L432" s="3">
        <v>2450</v>
      </c>
      <c r="M432" s="1" t="d">
        <v>2024-12-03</v>
      </c>
      <c r="N432">
        <v>-2</v>
      </c>
      <c r="O432">
        <f t="shared" si="6"/>
        <v>-4900</v>
      </c>
    </row>
    <row r="433" spans="1:15" x14ac:dyDescent="0.2">
      <c r="A433">
        <v>432</v>
      </c>
      <c r="B433" t="s">
        <v>13</v>
      </c>
      <c r="C433" t="s">
        <v>133</v>
      </c>
      <c r="D433" t="s">
        <v>177</v>
      </c>
      <c r="E433">
        <v>2140970399</v>
      </c>
      <c r="F433" s="1" t="d">
        <v>2024-11-05</v>
      </c>
      <c r="G433" s="1" t="d">
        <v>2024-11-05</v>
      </c>
      <c r="H433">
        <v>13299381649</v>
      </c>
      <c r="I433">
        <v>898</v>
      </c>
      <c r="J433" s="3">
        <v>1507.63</v>
      </c>
      <c r="K433" s="1" t="d">
        <v>2024-12-05</v>
      </c>
      <c r="L433" s="3">
        <v>1235.76</v>
      </c>
      <c r="M433" s="1" t="d">
        <v>2024-12-03</v>
      </c>
      <c r="N433">
        <v>-2</v>
      </c>
      <c r="O433">
        <f t="shared" si="6"/>
        <v>-2471.52</v>
      </c>
    </row>
    <row r="434" spans="1:15" x14ac:dyDescent="0.2">
      <c r="A434">
        <v>433</v>
      </c>
      <c r="B434" t="s">
        <v>13</v>
      </c>
      <c r="C434" t="s">
        <v>133</v>
      </c>
      <c r="D434" t="s">
        <v>177</v>
      </c>
      <c r="E434">
        <v>2140970399</v>
      </c>
      <c r="F434" s="1" t="d">
        <v>2024-11-05</v>
      </c>
      <c r="G434" s="1" t="d">
        <v>2024-11-05</v>
      </c>
      <c r="H434">
        <v>13299381656</v>
      </c>
      <c r="I434">
        <v>891</v>
      </c>
      <c r="J434" s="3">
        <v>705.6</v>
      </c>
      <c r="K434" s="1" t="d">
        <v>2024-12-05</v>
      </c>
      <c r="L434" s="3">
        <v>705.6</v>
      </c>
      <c r="M434" s="1" t="d">
        <v>2024-12-03</v>
      </c>
      <c r="N434">
        <v>-2</v>
      </c>
      <c r="O434">
        <f t="shared" si="6"/>
        <v>-1411.2</v>
      </c>
    </row>
    <row r="435" spans="1:15" x14ac:dyDescent="0.2">
      <c r="A435">
        <v>434</v>
      </c>
      <c r="B435" t="s">
        <v>13</v>
      </c>
      <c r="C435" t="s">
        <v>133</v>
      </c>
      <c r="D435" t="s">
        <v>177</v>
      </c>
      <c r="E435">
        <v>2140970399</v>
      </c>
      <c r="F435" s="1" t="d">
        <v>2024-11-05</v>
      </c>
      <c r="G435" s="1" t="d">
        <v>2024-11-05</v>
      </c>
      <c r="H435">
        <v>13299381665</v>
      </c>
      <c r="I435">
        <v>901</v>
      </c>
      <c r="J435" s="3">
        <v>2289.5700000000002</v>
      </c>
      <c r="K435" s="1" t="d">
        <v>2024-12-05</v>
      </c>
      <c r="L435" s="3">
        <v>1876.7</v>
      </c>
      <c r="M435" s="1" t="d">
        <v>2024-12-03</v>
      </c>
      <c r="N435">
        <v>-2</v>
      </c>
      <c r="O435">
        <f t="shared" si="6"/>
        <v>-3753.4</v>
      </c>
    </row>
    <row r="436" spans="1:15" x14ac:dyDescent="0.2">
      <c r="A436">
        <v>435</v>
      </c>
      <c r="B436" t="s">
        <v>13</v>
      </c>
      <c r="C436" t="s">
        <v>133</v>
      </c>
      <c r="D436" t="s">
        <v>177</v>
      </c>
      <c r="E436">
        <v>2140970399</v>
      </c>
      <c r="F436" s="1" t="d">
        <v>2024-11-05</v>
      </c>
      <c r="G436" s="1" t="d">
        <v>2024-11-05</v>
      </c>
      <c r="H436">
        <v>13299381765</v>
      </c>
      <c r="I436">
        <v>886</v>
      </c>
      <c r="J436" s="3">
        <v>2721.16</v>
      </c>
      <c r="K436" s="1" t="d">
        <v>2024-12-05</v>
      </c>
      <c r="L436" s="3">
        <v>2230.46</v>
      </c>
      <c r="M436" s="1" t="d">
        <v>2024-12-03</v>
      </c>
      <c r="N436">
        <v>-2</v>
      </c>
      <c r="O436">
        <f t="shared" si="6"/>
        <v>-4460.92</v>
      </c>
    </row>
    <row r="437" spans="1:15" x14ac:dyDescent="0.2">
      <c r="A437">
        <v>436</v>
      </c>
      <c r="B437" t="s">
        <v>13</v>
      </c>
      <c r="C437" t="s">
        <v>133</v>
      </c>
      <c r="D437" t="s">
        <v>177</v>
      </c>
      <c r="E437">
        <v>2140970399</v>
      </c>
      <c r="F437" s="1" t="d">
        <v>2024-11-05</v>
      </c>
      <c r="G437" s="1" t="d">
        <v>2024-11-05</v>
      </c>
      <c r="H437">
        <v>13299381869</v>
      </c>
      <c r="I437">
        <v>890</v>
      </c>
      <c r="J437" s="3">
        <v>860.83</v>
      </c>
      <c r="K437" s="1" t="d">
        <v>2024-12-05</v>
      </c>
      <c r="L437" s="3">
        <v>705.6</v>
      </c>
      <c r="M437" s="1" t="d">
        <v>2024-12-03</v>
      </c>
      <c r="N437">
        <v>-2</v>
      </c>
      <c r="O437">
        <f t="shared" si="6"/>
        <v>-1411.2</v>
      </c>
    </row>
    <row r="438" spans="1:15" x14ac:dyDescent="0.2">
      <c r="A438">
        <v>437</v>
      </c>
      <c r="B438" t="s">
        <v>13</v>
      </c>
      <c r="C438" t="s">
        <v>133</v>
      </c>
      <c r="D438" t="s">
        <v>177</v>
      </c>
      <c r="E438">
        <v>2140970399</v>
      </c>
      <c r="F438" s="1" t="d">
        <v>2024-11-05</v>
      </c>
      <c r="G438" s="1" t="d">
        <v>2024-11-05</v>
      </c>
      <c r="H438">
        <v>13299381920</v>
      </c>
      <c r="I438">
        <v>873</v>
      </c>
      <c r="J438" s="3">
        <v>836.92</v>
      </c>
      <c r="K438" s="1" t="d">
        <v>2024-12-05</v>
      </c>
      <c r="L438" s="3">
        <v>686</v>
      </c>
      <c r="M438" s="1" t="d">
        <v>2024-12-03</v>
      </c>
      <c r="N438">
        <v>-2</v>
      </c>
      <c r="O438">
        <f t="shared" si="6"/>
        <v>-1372</v>
      </c>
    </row>
    <row r="439" spans="1:15" x14ac:dyDescent="0.2">
      <c r="A439">
        <v>438</v>
      </c>
      <c r="B439" t="s">
        <v>13</v>
      </c>
      <c r="C439" t="s">
        <v>133</v>
      </c>
      <c r="D439" t="s">
        <v>177</v>
      </c>
      <c r="E439">
        <v>2140970399</v>
      </c>
      <c r="F439" s="1" t="d">
        <v>2024-11-05</v>
      </c>
      <c r="G439" s="1" t="d">
        <v>2024-11-05</v>
      </c>
      <c r="H439">
        <v>13299384910</v>
      </c>
      <c r="I439">
        <v>878</v>
      </c>
      <c r="J439" s="3">
        <v>1495.46</v>
      </c>
      <c r="K439" s="1" t="d">
        <v>2024-12-05</v>
      </c>
      <c r="L439" s="3">
        <v>1495.46</v>
      </c>
      <c r="M439" s="1" t="d">
        <v>2024-12-03</v>
      </c>
      <c r="N439">
        <v>-2</v>
      </c>
      <c r="O439">
        <f t="shared" si="6"/>
        <v>-2990.92</v>
      </c>
    </row>
    <row r="440" spans="1:15" x14ac:dyDescent="0.2">
      <c r="A440">
        <v>439</v>
      </c>
      <c r="B440" t="s">
        <v>13</v>
      </c>
      <c r="C440" t="s">
        <v>133</v>
      </c>
      <c r="D440" t="s">
        <v>177</v>
      </c>
      <c r="E440">
        <v>2140970399</v>
      </c>
      <c r="F440" s="1" t="d">
        <v>2024-11-05</v>
      </c>
      <c r="G440" s="1" t="d">
        <v>2024-11-05</v>
      </c>
      <c r="H440">
        <v>13299384912</v>
      </c>
      <c r="I440">
        <v>883</v>
      </c>
      <c r="J440" s="3">
        <v>2032.52</v>
      </c>
      <c r="K440" s="1" t="d">
        <v>2024-12-05</v>
      </c>
      <c r="L440" s="3">
        <v>1666</v>
      </c>
      <c r="M440" s="1" t="d">
        <v>2024-12-03</v>
      </c>
      <c r="N440">
        <v>-2</v>
      </c>
      <c r="O440">
        <f t="shared" si="6"/>
        <v>-3332</v>
      </c>
    </row>
    <row r="441" spans="1:15" x14ac:dyDescent="0.2">
      <c r="A441">
        <v>440</v>
      </c>
      <c r="B441" t="s">
        <v>13</v>
      </c>
      <c r="C441" t="s">
        <v>133</v>
      </c>
      <c r="D441" t="s">
        <v>177</v>
      </c>
      <c r="E441">
        <v>2140970399</v>
      </c>
      <c r="F441" s="1" t="d">
        <v>2024-11-05</v>
      </c>
      <c r="G441" s="1" t="d">
        <v>2024-11-05</v>
      </c>
      <c r="H441">
        <v>13299385034</v>
      </c>
      <c r="I441">
        <v>897</v>
      </c>
      <c r="J441" s="3">
        <v>860.83</v>
      </c>
      <c r="K441" s="1" t="d">
        <v>2024-12-05</v>
      </c>
      <c r="L441" s="3">
        <v>705.6</v>
      </c>
      <c r="M441" s="1" t="d">
        <v>2024-12-03</v>
      </c>
      <c r="N441">
        <v>-2</v>
      </c>
      <c r="O441">
        <f t="shared" si="6"/>
        <v>-1411.2</v>
      </c>
    </row>
    <row r="442" spans="1:15" x14ac:dyDescent="0.2">
      <c r="A442">
        <v>441</v>
      </c>
      <c r="B442" t="s">
        <v>13</v>
      </c>
      <c r="C442" t="s">
        <v>133</v>
      </c>
      <c r="D442" t="s">
        <v>177</v>
      </c>
      <c r="E442">
        <v>2140970399</v>
      </c>
      <c r="F442" s="1" t="d">
        <v>2024-11-05</v>
      </c>
      <c r="G442" s="1" t="d">
        <v>2024-11-05</v>
      </c>
      <c r="H442">
        <v>13299385148</v>
      </c>
      <c r="I442">
        <v>894</v>
      </c>
      <c r="J442" s="3">
        <v>2156</v>
      </c>
      <c r="K442" s="1" t="d">
        <v>2024-12-05</v>
      </c>
      <c r="L442" s="3">
        <v>2156</v>
      </c>
      <c r="M442" s="1" t="d">
        <v>2024-12-03</v>
      </c>
      <c r="N442">
        <v>-2</v>
      </c>
      <c r="O442">
        <f t="shared" si="6"/>
        <v>-4312</v>
      </c>
    </row>
    <row r="443" spans="1:15" x14ac:dyDescent="0.2">
      <c r="A443">
        <v>442</v>
      </c>
      <c r="B443" t="s">
        <v>13</v>
      </c>
      <c r="C443" t="s">
        <v>133</v>
      </c>
      <c r="D443" t="s">
        <v>177</v>
      </c>
      <c r="E443">
        <v>2140970399</v>
      </c>
      <c r="F443" s="1" t="d">
        <v>2024-11-05</v>
      </c>
      <c r="G443" s="1" t="d">
        <v>2024-11-05</v>
      </c>
      <c r="H443">
        <v>13299385153</v>
      </c>
      <c r="I443">
        <v>882</v>
      </c>
      <c r="J443" s="3">
        <v>2331.42</v>
      </c>
      <c r="K443" s="1" t="d">
        <v>2024-12-05</v>
      </c>
      <c r="L443" s="3">
        <v>1911</v>
      </c>
      <c r="M443" s="1" t="d">
        <v>2024-12-03</v>
      </c>
      <c r="N443">
        <v>-2</v>
      </c>
      <c r="O443">
        <f t="shared" si="6"/>
        <v>-3822</v>
      </c>
    </row>
    <row r="444" spans="1:15" x14ac:dyDescent="0.2">
      <c r="A444">
        <v>443</v>
      </c>
      <c r="B444" t="s">
        <v>13</v>
      </c>
      <c r="C444" t="s">
        <v>133</v>
      </c>
      <c r="D444" t="s">
        <v>177</v>
      </c>
      <c r="E444">
        <v>2140970399</v>
      </c>
      <c r="F444" s="1" t="d">
        <v>2024-11-05</v>
      </c>
      <c r="G444" s="1" t="d">
        <v>2024-11-05</v>
      </c>
      <c r="H444">
        <v>13299385386</v>
      </c>
      <c r="I444">
        <v>906</v>
      </c>
      <c r="J444" s="3">
        <v>848.88</v>
      </c>
      <c r="K444" s="1" t="d">
        <v>2024-12-05</v>
      </c>
      <c r="L444" s="3">
        <v>695.8</v>
      </c>
      <c r="M444" s="1" t="d">
        <v>2024-12-03</v>
      </c>
      <c r="N444">
        <v>-2</v>
      </c>
      <c r="O444">
        <f t="shared" si="6"/>
        <v>-1391.6</v>
      </c>
    </row>
    <row r="445" spans="1:15" x14ac:dyDescent="0.2">
      <c r="A445">
        <v>444</v>
      </c>
      <c r="B445" t="s">
        <v>13</v>
      </c>
      <c r="C445" t="s">
        <v>133</v>
      </c>
      <c r="D445" t="s">
        <v>177</v>
      </c>
      <c r="E445">
        <v>2140970399</v>
      </c>
      <c r="F445" s="1" t="d">
        <v>2024-11-05</v>
      </c>
      <c r="G445" s="1" t="d">
        <v>2024-11-05</v>
      </c>
      <c r="H445">
        <v>13299385793</v>
      </c>
      <c r="I445">
        <v>905</v>
      </c>
      <c r="J445" s="3">
        <v>2063.58</v>
      </c>
      <c r="K445" s="1" t="d">
        <v>2024-12-05</v>
      </c>
      <c r="L445" s="3">
        <v>1691.46</v>
      </c>
      <c r="M445" s="1" t="d">
        <v>2024-12-03</v>
      </c>
      <c r="N445">
        <v>-2</v>
      </c>
      <c r="O445">
        <f t="shared" si="6"/>
        <v>-3382.92</v>
      </c>
    </row>
    <row r="446" spans="1:15" x14ac:dyDescent="0.2">
      <c r="A446">
        <v>445</v>
      </c>
      <c r="B446" t="s">
        <v>13</v>
      </c>
      <c r="C446" t="s">
        <v>133</v>
      </c>
      <c r="D446" t="s">
        <v>177</v>
      </c>
      <c r="E446">
        <v>2140970399</v>
      </c>
      <c r="F446" s="1" t="d">
        <v>2024-11-05</v>
      </c>
      <c r="G446" s="1" t="d">
        <v>2024-11-05</v>
      </c>
      <c r="H446">
        <v>13299395953</v>
      </c>
      <c r="I446">
        <v>889</v>
      </c>
      <c r="J446" s="3">
        <v>597.79999999999995</v>
      </c>
      <c r="K446" s="1" t="d">
        <v>2024-12-05</v>
      </c>
      <c r="L446" s="3">
        <v>490</v>
      </c>
      <c r="M446" s="1" t="d">
        <v>2024-12-03</v>
      </c>
      <c r="N446">
        <v>-2</v>
      </c>
      <c r="O446">
        <f t="shared" si="6"/>
        <v>-980</v>
      </c>
    </row>
    <row r="447" spans="1:15" x14ac:dyDescent="0.2">
      <c r="A447">
        <v>446</v>
      </c>
      <c r="B447" t="s">
        <v>13</v>
      </c>
      <c r="C447" t="s">
        <v>133</v>
      </c>
      <c r="D447" t="s">
        <v>177</v>
      </c>
      <c r="E447">
        <v>2140970399</v>
      </c>
      <c r="F447" s="1" t="d">
        <v>2024-11-05</v>
      </c>
      <c r="G447" s="1" t="d">
        <v>2024-11-05</v>
      </c>
      <c r="H447">
        <v>13299396336</v>
      </c>
      <c r="I447">
        <v>884</v>
      </c>
      <c r="J447" s="3">
        <v>2749.88</v>
      </c>
      <c r="K447" s="1" t="d">
        <v>2024-12-05</v>
      </c>
      <c r="L447" s="3">
        <v>2254</v>
      </c>
      <c r="M447" s="1" t="d">
        <v>2024-12-03</v>
      </c>
      <c r="N447">
        <v>-2</v>
      </c>
      <c r="O447">
        <f t="shared" si="6"/>
        <v>-4508</v>
      </c>
    </row>
    <row r="448" spans="1:15" x14ac:dyDescent="0.2">
      <c r="A448">
        <v>447</v>
      </c>
      <c r="B448" t="s">
        <v>13</v>
      </c>
      <c r="C448" t="s">
        <v>133</v>
      </c>
      <c r="D448" t="s">
        <v>177</v>
      </c>
      <c r="E448">
        <v>2140970399</v>
      </c>
      <c r="F448" s="1" t="d">
        <v>2024-11-05</v>
      </c>
      <c r="G448" s="1" t="d">
        <v>2024-11-05</v>
      </c>
      <c r="H448">
        <v>13299396410</v>
      </c>
      <c r="I448">
        <v>908</v>
      </c>
      <c r="J448" s="3">
        <v>3825.92</v>
      </c>
      <c r="K448" s="1" t="d">
        <v>2024-12-05</v>
      </c>
      <c r="L448" s="3">
        <v>3136</v>
      </c>
      <c r="M448" s="1" t="d">
        <v>2024-12-03</v>
      </c>
      <c r="N448">
        <v>-2</v>
      </c>
      <c r="O448">
        <f t="shared" si="6"/>
        <v>-6272</v>
      </c>
    </row>
    <row r="449" spans="1:15" x14ac:dyDescent="0.2">
      <c r="A449">
        <v>448</v>
      </c>
      <c r="B449" t="s">
        <v>13</v>
      </c>
      <c r="C449" t="s">
        <v>133</v>
      </c>
      <c r="D449" t="s">
        <v>177</v>
      </c>
      <c r="E449">
        <v>2140970399</v>
      </c>
      <c r="F449" s="1" t="d">
        <v>2024-11-05</v>
      </c>
      <c r="G449" s="1" t="d">
        <v>2024-11-05</v>
      </c>
      <c r="H449">
        <v>13299396634</v>
      </c>
      <c r="I449">
        <v>904</v>
      </c>
      <c r="J449" s="3">
        <v>1972.74</v>
      </c>
      <c r="K449" s="1" t="d">
        <v>2024-12-05</v>
      </c>
      <c r="L449" s="3">
        <v>1617</v>
      </c>
      <c r="M449" s="1" t="d">
        <v>2024-12-03</v>
      </c>
      <c r="N449">
        <v>-2</v>
      </c>
      <c r="O449">
        <f t="shared" si="6"/>
        <v>-3234</v>
      </c>
    </row>
    <row r="450" spans="1:15" x14ac:dyDescent="0.2">
      <c r="A450">
        <v>449</v>
      </c>
      <c r="B450" t="s">
        <v>13</v>
      </c>
      <c r="C450" t="s">
        <v>133</v>
      </c>
      <c r="D450" t="s">
        <v>177</v>
      </c>
      <c r="E450">
        <v>2140970399</v>
      </c>
      <c r="F450" s="1" t="d">
        <v>2024-11-05</v>
      </c>
      <c r="G450" s="1" t="d">
        <v>2024-11-05</v>
      </c>
      <c r="H450">
        <v>13299399633</v>
      </c>
      <c r="I450">
        <v>872</v>
      </c>
      <c r="J450" s="3">
        <v>6068.84</v>
      </c>
      <c r="K450" s="1" t="d">
        <v>2024-12-05</v>
      </c>
      <c r="L450" s="3">
        <v>4974.46</v>
      </c>
      <c r="M450" s="1" t="d">
        <v>2024-12-03</v>
      </c>
      <c r="N450">
        <v>-2</v>
      </c>
      <c r="O450">
        <f t="shared" si="6"/>
        <v>-9948.92</v>
      </c>
    </row>
    <row r="451" spans="1:15" x14ac:dyDescent="0.2">
      <c r="A451">
        <v>450</v>
      </c>
      <c r="B451" t="s">
        <v>13</v>
      </c>
      <c r="C451" t="s">
        <v>133</v>
      </c>
      <c r="D451" t="s">
        <v>177</v>
      </c>
      <c r="E451">
        <v>2140970399</v>
      </c>
      <c r="F451" s="1" t="d">
        <v>2024-11-05</v>
      </c>
      <c r="G451" s="1" t="d">
        <v>2024-11-05</v>
      </c>
      <c r="H451">
        <v>13299411942</v>
      </c>
      <c r="I451">
        <v>907</v>
      </c>
      <c r="J451" s="3">
        <v>1554.28</v>
      </c>
      <c r="K451" s="1" t="d">
        <v>2024-12-05</v>
      </c>
      <c r="L451" s="3">
        <v>1274</v>
      </c>
      <c r="M451" s="1" t="d">
        <v>2024-12-03</v>
      </c>
      <c r="N451">
        <v>-2</v>
      </c>
      <c r="O451">
        <f t="shared" ref="O451:O514" si="7">L451*N451</f>
        <v>-2548</v>
      </c>
    </row>
    <row r="452" spans="1:15" x14ac:dyDescent="0.2">
      <c r="A452">
        <v>451</v>
      </c>
      <c r="B452" t="s">
        <v>13</v>
      </c>
      <c r="C452" t="s">
        <v>133</v>
      </c>
      <c r="D452" t="s">
        <v>177</v>
      </c>
      <c r="E452">
        <v>2140970399</v>
      </c>
      <c r="F452" s="1" t="d">
        <v>2024-11-05</v>
      </c>
      <c r="G452" s="1" t="d">
        <v>2024-11-05</v>
      </c>
      <c r="H452">
        <v>13299412420</v>
      </c>
      <c r="I452">
        <v>893</v>
      </c>
      <c r="J452" s="3">
        <v>1793.4</v>
      </c>
      <c r="K452" s="1" t="d">
        <v>2024-12-05</v>
      </c>
      <c r="L452" s="3">
        <v>1470</v>
      </c>
      <c r="M452" s="1" t="d">
        <v>2024-12-03</v>
      </c>
      <c r="N452">
        <v>-2</v>
      </c>
      <c r="O452">
        <f t="shared" si="7"/>
        <v>-2940</v>
      </c>
    </row>
    <row r="453" spans="1:15" x14ac:dyDescent="0.2">
      <c r="A453">
        <v>452</v>
      </c>
      <c r="B453" t="s">
        <v>13</v>
      </c>
      <c r="C453" t="s">
        <v>133</v>
      </c>
      <c r="D453" t="s">
        <v>177</v>
      </c>
      <c r="E453">
        <v>2140970399</v>
      </c>
      <c r="F453" s="1" t="d">
        <v>2024-11-05</v>
      </c>
      <c r="G453" s="1" t="d">
        <v>2024-11-05</v>
      </c>
      <c r="H453">
        <v>13299412470</v>
      </c>
      <c r="I453">
        <v>899</v>
      </c>
      <c r="J453" s="3">
        <v>1740.77</v>
      </c>
      <c r="K453" s="1" t="d">
        <v>2024-12-05</v>
      </c>
      <c r="L453" s="3">
        <v>1426.86</v>
      </c>
      <c r="M453" s="1" t="d">
        <v>2024-12-03</v>
      </c>
      <c r="N453">
        <v>-2</v>
      </c>
      <c r="O453">
        <f t="shared" si="7"/>
        <v>-2853.72</v>
      </c>
    </row>
    <row r="454" spans="1:15" x14ac:dyDescent="0.2">
      <c r="A454">
        <v>453</v>
      </c>
      <c r="B454" t="s">
        <v>13</v>
      </c>
      <c r="C454" t="s">
        <v>133</v>
      </c>
      <c r="D454" t="s">
        <v>177</v>
      </c>
      <c r="E454">
        <v>2140970399</v>
      </c>
      <c r="F454" s="1" t="d">
        <v>2024-11-05</v>
      </c>
      <c r="G454" s="1" t="d">
        <v>2024-11-05</v>
      </c>
      <c r="H454">
        <v>13299416927</v>
      </c>
      <c r="I454">
        <v>896</v>
      </c>
      <c r="J454" s="3">
        <v>1884.24</v>
      </c>
      <c r="K454" s="1" t="d">
        <v>2024-12-05</v>
      </c>
      <c r="L454" s="3">
        <v>1544.46</v>
      </c>
      <c r="M454" s="1" t="d">
        <v>2024-12-03</v>
      </c>
      <c r="N454">
        <v>-2</v>
      </c>
      <c r="O454">
        <f t="shared" si="7"/>
        <v>-3088.92</v>
      </c>
    </row>
    <row r="455" spans="1:15" x14ac:dyDescent="0.2">
      <c r="A455">
        <v>454</v>
      </c>
      <c r="B455" t="s">
        <v>13</v>
      </c>
      <c r="C455" t="s">
        <v>133</v>
      </c>
      <c r="D455" t="s">
        <v>177</v>
      </c>
      <c r="E455">
        <v>2140970399</v>
      </c>
      <c r="F455" s="1" t="d">
        <v>2024-11-06</v>
      </c>
      <c r="G455" s="1" t="d">
        <v>2024-11-06</v>
      </c>
      <c r="H455">
        <v>13299417979</v>
      </c>
      <c r="I455">
        <v>902</v>
      </c>
      <c r="J455" s="3">
        <v>2450.98</v>
      </c>
      <c r="K455" s="1" t="d">
        <v>2024-12-06</v>
      </c>
      <c r="L455" s="3">
        <v>2009</v>
      </c>
      <c r="M455" s="1" t="d">
        <v>2024-12-03</v>
      </c>
      <c r="N455">
        <v>-3</v>
      </c>
      <c r="O455">
        <f t="shared" si="7"/>
        <v>-6027</v>
      </c>
    </row>
    <row r="456" spans="1:15" x14ac:dyDescent="0.2">
      <c r="A456">
        <v>455</v>
      </c>
      <c r="B456" t="s">
        <v>13</v>
      </c>
      <c r="C456" t="s">
        <v>133</v>
      </c>
      <c r="D456" t="s">
        <v>177</v>
      </c>
      <c r="E456">
        <v>2140970399</v>
      </c>
      <c r="F456" s="1" t="d">
        <v>2024-11-06</v>
      </c>
      <c r="G456" s="1" t="d">
        <v>2024-11-06</v>
      </c>
      <c r="H456">
        <v>13299438775</v>
      </c>
      <c r="I456">
        <v>880</v>
      </c>
      <c r="J456" s="3">
        <v>2719.99</v>
      </c>
      <c r="K456" s="1" t="d">
        <v>2024-12-06</v>
      </c>
      <c r="L456" s="3">
        <v>2229.5</v>
      </c>
      <c r="M456" s="1" t="d">
        <v>2024-12-03</v>
      </c>
      <c r="N456">
        <v>-3</v>
      </c>
      <c r="O456">
        <f t="shared" si="7"/>
        <v>-6688.5</v>
      </c>
    </row>
    <row r="457" spans="1:15" x14ac:dyDescent="0.2">
      <c r="A457">
        <v>456</v>
      </c>
      <c r="B457" t="s">
        <v>13</v>
      </c>
      <c r="C457" t="s">
        <v>133</v>
      </c>
      <c r="D457" t="s">
        <v>177</v>
      </c>
      <c r="E457">
        <v>2140970399</v>
      </c>
      <c r="F457" s="1" t="d">
        <v>2024-11-05</v>
      </c>
      <c r="G457" s="1" t="d">
        <v>2024-11-05</v>
      </c>
      <c r="H457">
        <v>13299439052</v>
      </c>
      <c r="I457">
        <v>879</v>
      </c>
      <c r="J457" s="3">
        <v>538.02</v>
      </c>
      <c r="K457" s="1" t="d">
        <v>2024-12-05</v>
      </c>
      <c r="L457" s="3">
        <v>441</v>
      </c>
      <c r="M457" s="1" t="d">
        <v>2024-12-03</v>
      </c>
      <c r="N457">
        <v>-2</v>
      </c>
      <c r="O457">
        <f t="shared" si="7"/>
        <v>-882</v>
      </c>
    </row>
    <row r="458" spans="1:15" x14ac:dyDescent="0.2">
      <c r="A458">
        <v>457</v>
      </c>
      <c r="B458" t="s">
        <v>13</v>
      </c>
      <c r="C458" t="s">
        <v>133</v>
      </c>
      <c r="D458" t="s">
        <v>177</v>
      </c>
      <c r="E458">
        <v>2140970399</v>
      </c>
      <c r="F458" s="1" t="d">
        <v>2024-11-06</v>
      </c>
      <c r="G458" s="1" t="d">
        <v>2024-11-06</v>
      </c>
      <c r="H458">
        <v>13299445093</v>
      </c>
      <c r="I458">
        <v>910</v>
      </c>
      <c r="J458" s="3">
        <v>545.16999999999996</v>
      </c>
      <c r="K458" s="1" t="d">
        <v>2024-12-06</v>
      </c>
      <c r="L458" s="3">
        <v>446.86</v>
      </c>
      <c r="M458" s="1" t="d">
        <v>2024-12-03</v>
      </c>
      <c r="N458">
        <v>-3</v>
      </c>
      <c r="O458">
        <f t="shared" si="7"/>
        <v>-1340.58</v>
      </c>
    </row>
    <row r="459" spans="1:15" x14ac:dyDescent="0.2">
      <c r="A459">
        <v>458</v>
      </c>
      <c r="B459" t="s">
        <v>13</v>
      </c>
      <c r="C459" t="s">
        <v>133</v>
      </c>
      <c r="D459" t="s">
        <v>177</v>
      </c>
      <c r="E459">
        <v>2140970399</v>
      </c>
      <c r="F459" s="1" t="d">
        <v>2024-11-05</v>
      </c>
      <c r="G459" s="1" t="d">
        <v>2024-11-05</v>
      </c>
      <c r="H459">
        <v>13299463106</v>
      </c>
      <c r="I459">
        <v>881</v>
      </c>
      <c r="J459" s="3">
        <v>2719.99</v>
      </c>
      <c r="K459" s="1" t="d">
        <v>2024-12-05</v>
      </c>
      <c r="L459" s="3">
        <v>2229.5</v>
      </c>
      <c r="M459" s="1" t="d">
        <v>2024-12-03</v>
      </c>
      <c r="N459">
        <v>-2</v>
      </c>
      <c r="O459">
        <f t="shared" si="7"/>
        <v>-4459</v>
      </c>
    </row>
    <row r="460" spans="1:15" x14ac:dyDescent="0.2">
      <c r="A460">
        <v>459</v>
      </c>
      <c r="B460" t="s">
        <v>13</v>
      </c>
      <c r="C460" t="s">
        <v>133</v>
      </c>
      <c r="D460" t="s">
        <v>177</v>
      </c>
      <c r="E460">
        <v>2140970399</v>
      </c>
      <c r="F460" s="1" t="d">
        <v>2024-11-06</v>
      </c>
      <c r="G460" s="1" t="d">
        <v>2024-11-06</v>
      </c>
      <c r="H460">
        <v>13299478062</v>
      </c>
      <c r="I460">
        <v>900</v>
      </c>
      <c r="J460" s="3">
        <v>490.2</v>
      </c>
      <c r="K460" s="1" t="d">
        <v>2024-12-06</v>
      </c>
      <c r="L460" s="3">
        <v>401.8</v>
      </c>
      <c r="M460" s="1" t="d">
        <v>2024-12-03</v>
      </c>
      <c r="N460">
        <v>-3</v>
      </c>
      <c r="O460">
        <f t="shared" si="7"/>
        <v>-1205.4000000000001</v>
      </c>
    </row>
    <row r="461" spans="1:15" x14ac:dyDescent="0.2">
      <c r="A461">
        <v>460</v>
      </c>
      <c r="B461" t="s">
        <v>13</v>
      </c>
      <c r="C461" t="s">
        <v>133</v>
      </c>
      <c r="D461" t="s">
        <v>178</v>
      </c>
      <c r="E461">
        <v>2356480398</v>
      </c>
      <c r="F461" s="1" t="d">
        <v>2024-11-08</v>
      </c>
      <c r="G461" s="1" t="d">
        <v>2024-11-08</v>
      </c>
      <c r="H461">
        <v>13323431240</v>
      </c>
      <c r="I461">
        <v>4800</v>
      </c>
      <c r="J461" s="3">
        <v>170.8</v>
      </c>
      <c r="K461" s="1" t="d">
        <v>2024-12-08</v>
      </c>
      <c r="L461" s="3">
        <v>140</v>
      </c>
      <c r="M461" s="1" t="d">
        <v>2024-11-26</v>
      </c>
      <c r="N461">
        <v>-12</v>
      </c>
      <c r="O461">
        <f t="shared" si="7"/>
        <v>-1680</v>
      </c>
    </row>
    <row r="462" spans="1:15" x14ac:dyDescent="0.2">
      <c r="A462">
        <v>461</v>
      </c>
      <c r="B462" t="s">
        <v>13</v>
      </c>
      <c r="C462" t="s">
        <v>133</v>
      </c>
      <c r="D462" t="s">
        <v>143</v>
      </c>
      <c r="E462">
        <v>181520396</v>
      </c>
      <c r="F462" s="1" t="d">
        <v>2024-11-08</v>
      </c>
      <c r="G462" s="1" t="d">
        <v>2024-11-08</v>
      </c>
      <c r="H462">
        <v>13325362735</v>
      </c>
      <c r="I462" t="s">
        <v>179</v>
      </c>
      <c r="J462" s="3">
        <v>20002.14</v>
      </c>
      <c r="K462" s="1" t="d">
        <v>2024-12-08</v>
      </c>
      <c r="L462" s="3">
        <v>16395.2</v>
      </c>
      <c r="M462" s="1" t="d">
        <v>2024-11-26</v>
      </c>
      <c r="N462">
        <v>-12</v>
      </c>
      <c r="O462">
        <f t="shared" si="7"/>
        <v>-196742.40000000002</v>
      </c>
    </row>
    <row r="463" spans="1:15" x14ac:dyDescent="0.2">
      <c r="A463">
        <v>462</v>
      </c>
      <c r="B463" t="s">
        <v>13</v>
      </c>
      <c r="C463" t="s">
        <v>133</v>
      </c>
      <c r="D463" t="s">
        <v>140</v>
      </c>
      <c r="E463">
        <v>2221101203</v>
      </c>
      <c r="F463" s="1" t="d">
        <v>2024-11-09</v>
      </c>
      <c r="G463" s="1" t="d">
        <v>2024-11-09</v>
      </c>
      <c r="H463">
        <v>13331429337</v>
      </c>
      <c r="I463">
        <v>412420164270</v>
      </c>
      <c r="J463" s="3">
        <v>189.19</v>
      </c>
      <c r="K463" s="1" t="d">
        <v>2024-12-07</v>
      </c>
      <c r="L463" s="3">
        <v>171.59</v>
      </c>
      <c r="M463" s="1" t="d">
        <v>2024-12-04</v>
      </c>
      <c r="N463">
        <v>-3</v>
      </c>
      <c r="O463">
        <f t="shared" si="7"/>
        <v>-514.77</v>
      </c>
    </row>
    <row r="464" spans="1:15" x14ac:dyDescent="0.2">
      <c r="A464">
        <v>463</v>
      </c>
      <c r="B464" t="s">
        <v>13</v>
      </c>
      <c r="C464" t="s">
        <v>133</v>
      </c>
      <c r="D464" t="s">
        <v>140</v>
      </c>
      <c r="E464">
        <v>2221101203</v>
      </c>
      <c r="F464" s="1" t="d">
        <v>2024-11-09</v>
      </c>
      <c r="G464" s="1" t="d">
        <v>2024-11-09</v>
      </c>
      <c r="H464">
        <v>13331429561</v>
      </c>
      <c r="I464">
        <v>412420164271</v>
      </c>
      <c r="J464" s="3">
        <v>16.329999999999998</v>
      </c>
      <c r="K464" s="1" t="d">
        <v>2024-12-07</v>
      </c>
      <c r="L464" s="3">
        <v>14.44</v>
      </c>
      <c r="M464" s="1" t="d">
        <v>2024-12-04</v>
      </c>
      <c r="N464">
        <v>-3</v>
      </c>
      <c r="O464">
        <f t="shared" si="7"/>
        <v>-43.32</v>
      </c>
    </row>
    <row r="465" spans="1:15" x14ac:dyDescent="0.2">
      <c r="A465">
        <v>464</v>
      </c>
      <c r="B465" t="s">
        <v>13</v>
      </c>
      <c r="C465" t="s">
        <v>133</v>
      </c>
      <c r="D465" t="s">
        <v>140</v>
      </c>
      <c r="E465">
        <v>2221101203</v>
      </c>
      <c r="F465" s="1" t="d">
        <v>2024-11-09</v>
      </c>
      <c r="G465" s="1" t="d">
        <v>2024-11-09</v>
      </c>
      <c r="H465">
        <v>13331429701</v>
      </c>
      <c r="I465">
        <v>412420164272</v>
      </c>
      <c r="J465" s="3">
        <v>7.2</v>
      </c>
      <c r="K465" s="1" t="d">
        <v>2024-12-07</v>
      </c>
      <c r="L465" s="3">
        <v>6.14</v>
      </c>
      <c r="M465" s="1" t="d">
        <v>2024-12-04</v>
      </c>
      <c r="N465">
        <v>-3</v>
      </c>
      <c r="O465">
        <f t="shared" si="7"/>
        <v>-18.419999999999998</v>
      </c>
    </row>
    <row r="466" spans="1:15" x14ac:dyDescent="0.2">
      <c r="A466">
        <v>465</v>
      </c>
      <c r="B466" t="s">
        <v>13</v>
      </c>
      <c r="C466" t="s">
        <v>133</v>
      </c>
      <c r="D466" t="s">
        <v>140</v>
      </c>
      <c r="E466">
        <v>2221101203</v>
      </c>
      <c r="F466" s="1" t="d">
        <v>2024-11-09</v>
      </c>
      <c r="G466" s="1" t="d">
        <v>2024-11-09</v>
      </c>
      <c r="H466">
        <v>13331429811</v>
      </c>
      <c r="I466">
        <v>412420164273</v>
      </c>
      <c r="J466" s="3">
        <v>6.3</v>
      </c>
      <c r="K466" s="1" t="d">
        <v>2024-12-07</v>
      </c>
      <c r="L466" s="3">
        <v>5.32</v>
      </c>
      <c r="M466" s="1" t="d">
        <v>2024-12-04</v>
      </c>
      <c r="N466">
        <v>-3</v>
      </c>
      <c r="O466">
        <f t="shared" si="7"/>
        <v>-15.96</v>
      </c>
    </row>
    <row r="467" spans="1:15" x14ac:dyDescent="0.2">
      <c r="A467">
        <v>466</v>
      </c>
      <c r="B467" t="s">
        <v>13</v>
      </c>
      <c r="C467" t="s">
        <v>133</v>
      </c>
      <c r="D467" t="s">
        <v>140</v>
      </c>
      <c r="E467">
        <v>2221101203</v>
      </c>
      <c r="F467" s="1" t="d">
        <v>2024-11-09</v>
      </c>
      <c r="G467" s="1" t="d">
        <v>2024-11-09</v>
      </c>
      <c r="H467">
        <v>13331429955</v>
      </c>
      <c r="I467">
        <v>412420164274</v>
      </c>
      <c r="J467" s="3">
        <v>4.4800000000000004</v>
      </c>
      <c r="K467" s="1" t="d">
        <v>2024-12-07</v>
      </c>
      <c r="L467" s="3">
        <v>3.67</v>
      </c>
      <c r="M467" s="1" t="d">
        <v>2024-12-04</v>
      </c>
      <c r="N467">
        <v>-3</v>
      </c>
      <c r="O467">
        <f t="shared" si="7"/>
        <v>-11.01</v>
      </c>
    </row>
    <row r="468" spans="1:15" x14ac:dyDescent="0.2">
      <c r="A468">
        <v>467</v>
      </c>
      <c r="B468" t="s">
        <v>13</v>
      </c>
      <c r="C468" t="s">
        <v>133</v>
      </c>
      <c r="D468" t="s">
        <v>140</v>
      </c>
      <c r="E468">
        <v>2221101203</v>
      </c>
      <c r="F468" s="1" t="d">
        <v>2024-11-09</v>
      </c>
      <c r="G468" s="1" t="d">
        <v>2024-11-09</v>
      </c>
      <c r="H468">
        <v>13331430123</v>
      </c>
      <c r="I468">
        <v>412420164275</v>
      </c>
      <c r="J468" s="3">
        <v>126.45</v>
      </c>
      <c r="K468" s="1" t="d">
        <v>2024-12-07</v>
      </c>
      <c r="L468" s="3">
        <v>114.55</v>
      </c>
      <c r="M468" s="1" t="d">
        <v>2024-12-04</v>
      </c>
      <c r="N468">
        <v>-3</v>
      </c>
      <c r="O468">
        <f t="shared" si="7"/>
        <v>-343.65</v>
      </c>
    </row>
    <row r="469" spans="1:15" x14ac:dyDescent="0.2">
      <c r="A469">
        <v>468</v>
      </c>
      <c r="B469" t="s">
        <v>13</v>
      </c>
      <c r="C469" t="s">
        <v>133</v>
      </c>
      <c r="D469" t="s">
        <v>140</v>
      </c>
      <c r="E469">
        <v>2221101203</v>
      </c>
      <c r="F469" s="1" t="d">
        <v>2024-11-09</v>
      </c>
      <c r="G469" s="1" t="d">
        <v>2024-11-09</v>
      </c>
      <c r="H469">
        <v>13331430429</v>
      </c>
      <c r="I469">
        <v>412420164276</v>
      </c>
      <c r="J469" s="3">
        <v>45.38</v>
      </c>
      <c r="K469" s="1" t="d">
        <v>2024-12-07</v>
      </c>
      <c r="L469" s="3">
        <v>37.200000000000003</v>
      </c>
      <c r="M469" s="1" t="d">
        <v>2024-12-04</v>
      </c>
      <c r="N469">
        <v>-3</v>
      </c>
      <c r="O469">
        <f t="shared" si="7"/>
        <v>-111.60000000000001</v>
      </c>
    </row>
    <row r="470" spans="1:15" x14ac:dyDescent="0.2">
      <c r="A470">
        <v>469</v>
      </c>
      <c r="B470" t="s">
        <v>13</v>
      </c>
      <c r="C470" t="s">
        <v>133</v>
      </c>
      <c r="D470" t="s">
        <v>140</v>
      </c>
      <c r="E470">
        <v>2221101203</v>
      </c>
      <c r="F470" s="1" t="d">
        <v>2024-11-09</v>
      </c>
      <c r="G470" s="1" t="d">
        <v>2024-11-09</v>
      </c>
      <c r="H470">
        <v>13331430629</v>
      </c>
      <c r="I470">
        <v>412420164277</v>
      </c>
      <c r="J470" s="3">
        <v>268.87</v>
      </c>
      <c r="K470" s="1" t="d">
        <v>2024-12-07</v>
      </c>
      <c r="L470" s="3">
        <v>240.37</v>
      </c>
      <c r="M470" s="1" t="d">
        <v>2024-12-04</v>
      </c>
      <c r="N470">
        <v>-3</v>
      </c>
      <c r="O470">
        <f t="shared" si="7"/>
        <v>-721.11</v>
      </c>
    </row>
    <row r="471" spans="1:15" x14ac:dyDescent="0.2">
      <c r="A471">
        <v>470</v>
      </c>
      <c r="B471" t="s">
        <v>13</v>
      </c>
      <c r="C471" t="s">
        <v>133</v>
      </c>
      <c r="D471" t="s">
        <v>140</v>
      </c>
      <c r="E471">
        <v>2221101203</v>
      </c>
      <c r="F471" s="1" t="d">
        <v>2024-11-09</v>
      </c>
      <c r="G471" s="1" t="d">
        <v>2024-11-09</v>
      </c>
      <c r="H471">
        <v>13331430786</v>
      </c>
      <c r="I471">
        <v>412420164278</v>
      </c>
      <c r="J471" s="3">
        <v>235.96</v>
      </c>
      <c r="K471" s="1" t="d">
        <v>2024-12-07</v>
      </c>
      <c r="L471" s="3">
        <v>210.45</v>
      </c>
      <c r="M471" s="1" t="d">
        <v>2024-12-04</v>
      </c>
      <c r="N471">
        <v>-3</v>
      </c>
      <c r="O471">
        <f t="shared" si="7"/>
        <v>-631.34999999999991</v>
      </c>
    </row>
    <row r="472" spans="1:15" x14ac:dyDescent="0.2">
      <c r="A472">
        <v>471</v>
      </c>
      <c r="B472" t="s">
        <v>13</v>
      </c>
      <c r="C472" t="s">
        <v>133</v>
      </c>
      <c r="D472" t="s">
        <v>140</v>
      </c>
      <c r="E472">
        <v>2221101203</v>
      </c>
      <c r="F472" s="1" t="d">
        <v>2024-11-09</v>
      </c>
      <c r="G472" s="1" t="d">
        <v>2024-11-09</v>
      </c>
      <c r="H472">
        <v>13331430933</v>
      </c>
      <c r="I472">
        <v>412420164279</v>
      </c>
      <c r="J472" s="3">
        <v>407.49</v>
      </c>
      <c r="K472" s="1" t="d">
        <v>2024-12-07</v>
      </c>
      <c r="L472" s="3">
        <v>366.39</v>
      </c>
      <c r="M472" s="1" t="d">
        <v>2024-12-04</v>
      </c>
      <c r="N472">
        <v>-3</v>
      </c>
      <c r="O472">
        <f t="shared" si="7"/>
        <v>-1099.17</v>
      </c>
    </row>
    <row r="473" spans="1:15" x14ac:dyDescent="0.2">
      <c r="A473">
        <v>472</v>
      </c>
      <c r="B473" t="s">
        <v>13</v>
      </c>
      <c r="C473" t="s">
        <v>133</v>
      </c>
      <c r="D473" t="s">
        <v>140</v>
      </c>
      <c r="E473">
        <v>2221101203</v>
      </c>
      <c r="F473" s="1" t="d">
        <v>2024-11-09</v>
      </c>
      <c r="G473" s="1" t="d">
        <v>2024-11-09</v>
      </c>
      <c r="H473">
        <v>13331431113</v>
      </c>
      <c r="I473">
        <v>412420164280</v>
      </c>
      <c r="J473" s="3">
        <v>492.28</v>
      </c>
      <c r="K473" s="1" t="d">
        <v>2024-12-07</v>
      </c>
      <c r="L473" s="3">
        <v>447.12</v>
      </c>
      <c r="M473" s="1" t="d">
        <v>2024-12-04</v>
      </c>
      <c r="N473">
        <v>-3</v>
      </c>
      <c r="O473">
        <f t="shared" si="7"/>
        <v>-1341.3600000000001</v>
      </c>
    </row>
    <row r="474" spans="1:15" x14ac:dyDescent="0.2">
      <c r="A474">
        <v>473</v>
      </c>
      <c r="B474" t="s">
        <v>13</v>
      </c>
      <c r="C474" t="s">
        <v>133</v>
      </c>
      <c r="D474" t="s">
        <v>140</v>
      </c>
      <c r="E474">
        <v>2221101203</v>
      </c>
      <c r="F474" s="1" t="d">
        <v>2024-11-09</v>
      </c>
      <c r="G474" s="1" t="d">
        <v>2024-11-09</v>
      </c>
      <c r="H474">
        <v>13331431281</v>
      </c>
      <c r="I474">
        <v>412420164281</v>
      </c>
      <c r="J474" s="3">
        <v>146.83000000000001</v>
      </c>
      <c r="K474" s="1" t="d">
        <v>2024-12-07</v>
      </c>
      <c r="L474" s="3">
        <v>133.08000000000001</v>
      </c>
      <c r="M474" s="1" t="d">
        <v>2024-12-04</v>
      </c>
      <c r="N474">
        <v>-3</v>
      </c>
      <c r="O474">
        <f t="shared" si="7"/>
        <v>-399.24</v>
      </c>
    </row>
    <row r="475" spans="1:15" x14ac:dyDescent="0.2">
      <c r="A475">
        <v>474</v>
      </c>
      <c r="B475" t="s">
        <v>13</v>
      </c>
      <c r="C475" t="s">
        <v>133</v>
      </c>
      <c r="D475" t="s">
        <v>140</v>
      </c>
      <c r="E475">
        <v>2221101203</v>
      </c>
      <c r="F475" s="1" t="d">
        <v>2024-11-09</v>
      </c>
      <c r="G475" s="1" t="d">
        <v>2024-11-09</v>
      </c>
      <c r="H475">
        <v>13331431522</v>
      </c>
      <c r="I475">
        <v>412420164282</v>
      </c>
      <c r="J475" s="3">
        <v>9.9499999999999993</v>
      </c>
      <c r="K475" s="1" t="d">
        <v>2024-12-07</v>
      </c>
      <c r="L475" s="3">
        <v>8.64</v>
      </c>
      <c r="M475" s="1" t="d">
        <v>2024-12-04</v>
      </c>
      <c r="N475">
        <v>-3</v>
      </c>
      <c r="O475">
        <f t="shared" si="7"/>
        <v>-25.92</v>
      </c>
    </row>
    <row r="476" spans="1:15" x14ac:dyDescent="0.2">
      <c r="A476">
        <v>475</v>
      </c>
      <c r="B476" t="s">
        <v>13</v>
      </c>
      <c r="C476" t="s">
        <v>133</v>
      </c>
      <c r="D476" t="s">
        <v>140</v>
      </c>
      <c r="E476">
        <v>2221101203</v>
      </c>
      <c r="F476" s="1" t="d">
        <v>2024-11-09</v>
      </c>
      <c r="G476" s="1" t="d">
        <v>2024-11-09</v>
      </c>
      <c r="H476">
        <v>13331431805</v>
      </c>
      <c r="I476">
        <v>412420164283</v>
      </c>
      <c r="J476" s="3">
        <v>9.9499999999999993</v>
      </c>
      <c r="K476" s="1" t="d">
        <v>2024-12-07</v>
      </c>
      <c r="L476" s="3">
        <v>8.64</v>
      </c>
      <c r="M476" s="1" t="d">
        <v>2024-12-04</v>
      </c>
      <c r="N476">
        <v>-3</v>
      </c>
      <c r="O476">
        <f t="shared" si="7"/>
        <v>-25.92</v>
      </c>
    </row>
    <row r="477" spans="1:15" x14ac:dyDescent="0.2">
      <c r="A477">
        <v>476</v>
      </c>
      <c r="B477" t="s">
        <v>13</v>
      </c>
      <c r="C477" t="s">
        <v>133</v>
      </c>
      <c r="D477" t="s">
        <v>140</v>
      </c>
      <c r="E477">
        <v>2221101203</v>
      </c>
      <c r="F477" s="1" t="d">
        <v>2024-11-09</v>
      </c>
      <c r="G477" s="1" t="d">
        <v>2024-11-09</v>
      </c>
      <c r="H477">
        <v>13331432008</v>
      </c>
      <c r="I477">
        <v>412420164284</v>
      </c>
      <c r="J477" s="3">
        <v>105.53</v>
      </c>
      <c r="K477" s="1" t="d">
        <v>2024-12-07</v>
      </c>
      <c r="L477" s="3">
        <v>95.53</v>
      </c>
      <c r="M477" s="1" t="d">
        <v>2024-12-04</v>
      </c>
      <c r="N477">
        <v>-3</v>
      </c>
      <c r="O477">
        <f t="shared" si="7"/>
        <v>-286.59000000000003</v>
      </c>
    </row>
    <row r="478" spans="1:15" x14ac:dyDescent="0.2">
      <c r="A478">
        <v>477</v>
      </c>
      <c r="B478" t="s">
        <v>13</v>
      </c>
      <c r="C478" t="s">
        <v>133</v>
      </c>
      <c r="D478" t="s">
        <v>140</v>
      </c>
      <c r="E478">
        <v>2221101203</v>
      </c>
      <c r="F478" s="1" t="d">
        <v>2024-11-09</v>
      </c>
      <c r="G478" s="1" t="d">
        <v>2024-11-09</v>
      </c>
      <c r="H478">
        <v>13331432164</v>
      </c>
      <c r="I478">
        <v>412420164285</v>
      </c>
      <c r="J478" s="3">
        <v>17</v>
      </c>
      <c r="K478" s="1" t="d">
        <v>2024-12-07</v>
      </c>
      <c r="L478" s="3">
        <v>15.05</v>
      </c>
      <c r="M478" s="1" t="d">
        <v>2024-12-04</v>
      </c>
      <c r="N478">
        <v>-3</v>
      </c>
      <c r="O478">
        <f t="shared" si="7"/>
        <v>-45.150000000000006</v>
      </c>
    </row>
    <row r="479" spans="1:15" x14ac:dyDescent="0.2">
      <c r="A479">
        <v>478</v>
      </c>
      <c r="B479" t="s">
        <v>13</v>
      </c>
      <c r="C479" t="s">
        <v>133</v>
      </c>
      <c r="D479" t="s">
        <v>140</v>
      </c>
      <c r="E479">
        <v>2221101203</v>
      </c>
      <c r="F479" s="1" t="d">
        <v>2024-11-09</v>
      </c>
      <c r="G479" s="1" t="d">
        <v>2024-11-09</v>
      </c>
      <c r="H479">
        <v>13331432386</v>
      </c>
      <c r="I479">
        <v>412420164286</v>
      </c>
      <c r="J479" s="3">
        <v>6.27</v>
      </c>
      <c r="K479" s="1" t="d">
        <v>2024-12-07</v>
      </c>
      <c r="L479" s="3">
        <v>5.3</v>
      </c>
      <c r="M479" s="1" t="d">
        <v>2024-12-04</v>
      </c>
      <c r="N479">
        <v>-3</v>
      </c>
      <c r="O479">
        <f t="shared" si="7"/>
        <v>-15.899999999999999</v>
      </c>
    </row>
    <row r="480" spans="1:15" x14ac:dyDescent="0.2">
      <c r="A480">
        <v>479</v>
      </c>
      <c r="B480" t="s">
        <v>13</v>
      </c>
      <c r="C480" t="s">
        <v>133</v>
      </c>
      <c r="D480" t="s">
        <v>140</v>
      </c>
      <c r="E480">
        <v>2221101203</v>
      </c>
      <c r="F480" s="1" t="d">
        <v>2024-11-09</v>
      </c>
      <c r="G480" s="1" t="d">
        <v>2024-11-09</v>
      </c>
      <c r="H480">
        <v>13331432620</v>
      </c>
      <c r="I480">
        <v>412420164287</v>
      </c>
      <c r="J480" s="3">
        <v>342.86</v>
      </c>
      <c r="K480" s="1" t="d">
        <v>2024-12-07</v>
      </c>
      <c r="L480" s="3">
        <v>307.64</v>
      </c>
      <c r="M480" s="1" t="d">
        <v>2024-12-04</v>
      </c>
      <c r="N480">
        <v>-3</v>
      </c>
      <c r="O480">
        <f t="shared" si="7"/>
        <v>-922.92</v>
      </c>
    </row>
    <row r="481" spans="1:15" x14ac:dyDescent="0.2">
      <c r="A481">
        <v>480</v>
      </c>
      <c r="B481" t="s">
        <v>13</v>
      </c>
      <c r="C481" t="s">
        <v>133</v>
      </c>
      <c r="D481" t="s">
        <v>140</v>
      </c>
      <c r="E481">
        <v>2221101203</v>
      </c>
      <c r="F481" s="1" t="d">
        <v>2024-11-09</v>
      </c>
      <c r="G481" s="1" t="d">
        <v>2024-11-09</v>
      </c>
      <c r="H481">
        <v>13331432844</v>
      </c>
      <c r="I481">
        <v>412420164288</v>
      </c>
      <c r="J481" s="3">
        <v>9.02</v>
      </c>
      <c r="K481" s="1" t="d">
        <v>2024-12-07</v>
      </c>
      <c r="L481" s="3">
        <v>7.8</v>
      </c>
      <c r="M481" s="1" t="d">
        <v>2024-12-04</v>
      </c>
      <c r="N481">
        <v>-3</v>
      </c>
      <c r="O481">
        <f t="shared" si="7"/>
        <v>-23.4</v>
      </c>
    </row>
    <row r="482" spans="1:15" x14ac:dyDescent="0.2">
      <c r="A482">
        <v>481</v>
      </c>
      <c r="B482" t="s">
        <v>13</v>
      </c>
      <c r="C482" t="s">
        <v>133</v>
      </c>
      <c r="D482" t="s">
        <v>140</v>
      </c>
      <c r="E482">
        <v>2221101203</v>
      </c>
      <c r="F482" s="1" t="d">
        <v>2024-11-09</v>
      </c>
      <c r="G482" s="1" t="d">
        <v>2024-11-09</v>
      </c>
      <c r="H482">
        <v>13331433116</v>
      </c>
      <c r="I482">
        <v>412420164289</v>
      </c>
      <c r="J482" s="3">
        <v>4.4800000000000004</v>
      </c>
      <c r="K482" s="1" t="d">
        <v>2024-12-07</v>
      </c>
      <c r="L482" s="3">
        <v>3.67</v>
      </c>
      <c r="M482" s="1" t="d">
        <v>2024-12-04</v>
      </c>
      <c r="N482">
        <v>-3</v>
      </c>
      <c r="O482">
        <f t="shared" si="7"/>
        <v>-11.01</v>
      </c>
    </row>
    <row r="483" spans="1:15" x14ac:dyDescent="0.2">
      <c r="A483">
        <v>482</v>
      </c>
      <c r="B483" t="s">
        <v>13</v>
      </c>
      <c r="C483" t="s">
        <v>133</v>
      </c>
      <c r="D483" t="s">
        <v>140</v>
      </c>
      <c r="E483">
        <v>2221101203</v>
      </c>
      <c r="F483" s="1" t="d">
        <v>2024-11-09</v>
      </c>
      <c r="G483" s="1" t="d">
        <v>2024-11-09</v>
      </c>
      <c r="H483">
        <v>13331433345</v>
      </c>
      <c r="I483">
        <v>412420164290</v>
      </c>
      <c r="J483" s="3">
        <v>16.329999999999998</v>
      </c>
      <c r="K483" s="1" t="d">
        <v>2024-12-07</v>
      </c>
      <c r="L483" s="3">
        <v>14.44</v>
      </c>
      <c r="M483" s="1" t="d">
        <v>2024-12-04</v>
      </c>
      <c r="N483">
        <v>-3</v>
      </c>
      <c r="O483">
        <f t="shared" si="7"/>
        <v>-43.32</v>
      </c>
    </row>
    <row r="484" spans="1:15" x14ac:dyDescent="0.2">
      <c r="A484">
        <v>483</v>
      </c>
      <c r="B484" t="s">
        <v>13</v>
      </c>
      <c r="C484" t="s">
        <v>133</v>
      </c>
      <c r="D484" t="s">
        <v>140</v>
      </c>
      <c r="E484">
        <v>2221101203</v>
      </c>
      <c r="F484" s="1" t="d">
        <v>2024-11-09</v>
      </c>
      <c r="G484" s="1" t="d">
        <v>2024-11-09</v>
      </c>
      <c r="H484">
        <v>13331433552</v>
      </c>
      <c r="I484">
        <v>412420164291</v>
      </c>
      <c r="J484" s="3">
        <v>282</v>
      </c>
      <c r="K484" s="1" t="d">
        <v>2024-12-07</v>
      </c>
      <c r="L484" s="3">
        <v>255.96</v>
      </c>
      <c r="M484" s="1" t="d">
        <v>2024-12-04</v>
      </c>
      <c r="N484">
        <v>-3</v>
      </c>
      <c r="O484">
        <f t="shared" si="7"/>
        <v>-767.88</v>
      </c>
    </row>
    <row r="485" spans="1:15" x14ac:dyDescent="0.2">
      <c r="A485">
        <v>484</v>
      </c>
      <c r="B485" t="s">
        <v>13</v>
      </c>
      <c r="C485" t="s">
        <v>133</v>
      </c>
      <c r="D485" t="s">
        <v>140</v>
      </c>
      <c r="E485">
        <v>2221101203</v>
      </c>
      <c r="F485" s="1" t="d">
        <v>2024-11-09</v>
      </c>
      <c r="G485" s="1" t="d">
        <v>2024-11-09</v>
      </c>
      <c r="H485">
        <v>13331433854</v>
      </c>
      <c r="I485">
        <v>412420164292</v>
      </c>
      <c r="J485" s="3">
        <v>462.7</v>
      </c>
      <c r="K485" s="1" t="d">
        <v>2024-12-07</v>
      </c>
      <c r="L485" s="3">
        <v>416.58</v>
      </c>
      <c r="M485" s="1" t="d">
        <v>2024-12-04</v>
      </c>
      <c r="N485">
        <v>-3</v>
      </c>
      <c r="O485">
        <f t="shared" si="7"/>
        <v>-1249.74</v>
      </c>
    </row>
    <row r="486" spans="1:15" x14ac:dyDescent="0.2">
      <c r="A486">
        <v>485</v>
      </c>
      <c r="B486" t="s">
        <v>13</v>
      </c>
      <c r="C486" t="s">
        <v>133</v>
      </c>
      <c r="D486" t="s">
        <v>140</v>
      </c>
      <c r="E486">
        <v>2221101203</v>
      </c>
      <c r="F486" s="1" t="d">
        <v>2024-11-09</v>
      </c>
      <c r="G486" s="1" t="d">
        <v>2024-11-09</v>
      </c>
      <c r="H486">
        <v>13331434054</v>
      </c>
      <c r="I486">
        <v>412420164293</v>
      </c>
      <c r="J486" s="3">
        <v>15.41</v>
      </c>
      <c r="K486" s="1" t="d">
        <v>2024-12-07</v>
      </c>
      <c r="L486" s="3">
        <v>13.61</v>
      </c>
      <c r="M486" s="1" t="d">
        <v>2024-12-04</v>
      </c>
      <c r="N486">
        <v>-3</v>
      </c>
      <c r="O486">
        <f t="shared" si="7"/>
        <v>-40.83</v>
      </c>
    </row>
    <row r="487" spans="1:15" x14ac:dyDescent="0.2">
      <c r="A487">
        <v>486</v>
      </c>
      <c r="B487" t="s">
        <v>13</v>
      </c>
      <c r="C487" t="s">
        <v>133</v>
      </c>
      <c r="D487" t="s">
        <v>140</v>
      </c>
      <c r="E487">
        <v>2221101203</v>
      </c>
      <c r="F487" s="1" t="d">
        <v>2024-11-09</v>
      </c>
      <c r="G487" s="1" t="d">
        <v>2024-11-09</v>
      </c>
      <c r="H487">
        <v>13331434307</v>
      </c>
      <c r="I487">
        <v>412420164294</v>
      </c>
      <c r="J487" s="3">
        <v>4.4800000000000004</v>
      </c>
      <c r="K487" s="1" t="d">
        <v>2024-12-07</v>
      </c>
      <c r="L487" s="3">
        <v>3.67</v>
      </c>
      <c r="M487" s="1" t="d">
        <v>2024-12-04</v>
      </c>
      <c r="N487">
        <v>-3</v>
      </c>
      <c r="O487">
        <f t="shared" si="7"/>
        <v>-11.01</v>
      </c>
    </row>
    <row r="488" spans="1:15" x14ac:dyDescent="0.2">
      <c r="A488">
        <v>487</v>
      </c>
      <c r="B488" t="s">
        <v>13</v>
      </c>
      <c r="C488" t="s">
        <v>133</v>
      </c>
      <c r="D488" t="s">
        <v>120</v>
      </c>
      <c r="E488">
        <v>4245520376</v>
      </c>
      <c r="F488" s="1" t="d">
        <v>2024-11-09</v>
      </c>
      <c r="G488" s="1" t="d">
        <v>2024-11-09</v>
      </c>
      <c r="H488">
        <v>13334061462</v>
      </c>
      <c r="I488">
        <v>112407722610</v>
      </c>
      <c r="J488" s="3">
        <v>6.67</v>
      </c>
      <c r="K488" s="1" t="d">
        <v>2025-01-07</v>
      </c>
      <c r="L488" s="3">
        <v>6.06</v>
      </c>
      <c r="M488" s="1" t="d">
        <v>2024-12-05</v>
      </c>
      <c r="N488">
        <v>-33</v>
      </c>
      <c r="O488">
        <f t="shared" si="7"/>
        <v>-199.98</v>
      </c>
    </row>
    <row r="489" spans="1:15" x14ac:dyDescent="0.2">
      <c r="A489">
        <v>488</v>
      </c>
      <c r="B489" t="s">
        <v>13</v>
      </c>
      <c r="C489" t="s">
        <v>133</v>
      </c>
      <c r="D489" t="s">
        <v>120</v>
      </c>
      <c r="E489">
        <v>4245520376</v>
      </c>
      <c r="F489" s="1" t="d">
        <v>2024-11-09</v>
      </c>
      <c r="G489" s="1" t="d">
        <v>2024-11-09</v>
      </c>
      <c r="H489">
        <v>13334061640</v>
      </c>
      <c r="I489">
        <v>112407722609</v>
      </c>
      <c r="J489" s="3">
        <v>708.16</v>
      </c>
      <c r="K489" s="1" t="d">
        <v>2025-01-07</v>
      </c>
      <c r="L489" s="3">
        <v>643.78</v>
      </c>
      <c r="M489" s="1" t="d">
        <v>2024-12-05</v>
      </c>
      <c r="N489">
        <v>-33</v>
      </c>
      <c r="O489">
        <f t="shared" si="7"/>
        <v>-21244.739999999998</v>
      </c>
    </row>
    <row r="490" spans="1:15" x14ac:dyDescent="0.2">
      <c r="A490">
        <v>489</v>
      </c>
      <c r="B490" t="s">
        <v>13</v>
      </c>
      <c r="C490" t="s">
        <v>133</v>
      </c>
      <c r="D490" t="s">
        <v>140</v>
      </c>
      <c r="E490">
        <v>2221101203</v>
      </c>
      <c r="F490" s="1" t="d">
        <v>2024-11-10</v>
      </c>
      <c r="G490" s="1" t="d">
        <v>2024-11-10</v>
      </c>
      <c r="H490">
        <v>13339128617</v>
      </c>
      <c r="I490">
        <v>412420611375</v>
      </c>
      <c r="J490" s="3">
        <v>475.61</v>
      </c>
      <c r="K490" s="1" t="d">
        <v>2024-12-09</v>
      </c>
      <c r="L490" s="3">
        <v>428.32</v>
      </c>
      <c r="M490" s="1" t="d">
        <v>2024-12-04</v>
      </c>
      <c r="N490">
        <v>-5</v>
      </c>
      <c r="O490">
        <f t="shared" si="7"/>
        <v>-2141.6</v>
      </c>
    </row>
    <row r="491" spans="1:15" x14ac:dyDescent="0.2">
      <c r="A491">
        <v>490</v>
      </c>
      <c r="B491" t="s">
        <v>13</v>
      </c>
      <c r="C491" t="s">
        <v>133</v>
      </c>
      <c r="D491" t="s">
        <v>140</v>
      </c>
      <c r="E491">
        <v>2221101203</v>
      </c>
      <c r="F491" s="1" t="d">
        <v>2024-11-10</v>
      </c>
      <c r="G491" s="1" t="d">
        <v>2024-11-10</v>
      </c>
      <c r="H491">
        <v>13339128852</v>
      </c>
      <c r="I491">
        <v>412420611376</v>
      </c>
      <c r="J491" s="3">
        <v>223.25</v>
      </c>
      <c r="K491" s="1" t="d">
        <v>2024-12-09</v>
      </c>
      <c r="L491" s="3">
        <v>202.55</v>
      </c>
      <c r="M491" s="1" t="d">
        <v>2024-12-04</v>
      </c>
      <c r="N491">
        <v>-5</v>
      </c>
      <c r="O491">
        <f t="shared" si="7"/>
        <v>-1012.75</v>
      </c>
    </row>
    <row r="492" spans="1:15" x14ac:dyDescent="0.2">
      <c r="A492">
        <v>491</v>
      </c>
      <c r="B492" t="s">
        <v>13</v>
      </c>
      <c r="C492" t="s">
        <v>133</v>
      </c>
      <c r="D492" t="s">
        <v>140</v>
      </c>
      <c r="E492">
        <v>2221101203</v>
      </c>
      <c r="F492" s="1" t="d">
        <v>2024-11-10</v>
      </c>
      <c r="G492" s="1" t="d">
        <v>2024-11-10</v>
      </c>
      <c r="H492">
        <v>13339129136</v>
      </c>
      <c r="I492">
        <v>412420611377</v>
      </c>
      <c r="J492" s="3">
        <v>539.13</v>
      </c>
      <c r="K492" s="1" t="d">
        <v>2024-12-09</v>
      </c>
      <c r="L492" s="3">
        <v>489.31</v>
      </c>
      <c r="M492" s="1" t="d">
        <v>2024-12-04</v>
      </c>
      <c r="N492">
        <v>-5</v>
      </c>
      <c r="O492">
        <f t="shared" si="7"/>
        <v>-2446.5500000000002</v>
      </c>
    </row>
    <row r="493" spans="1:15" x14ac:dyDescent="0.2">
      <c r="A493">
        <v>492</v>
      </c>
      <c r="B493" t="s">
        <v>13</v>
      </c>
      <c r="C493" t="s">
        <v>133</v>
      </c>
      <c r="D493" t="s">
        <v>140</v>
      </c>
      <c r="E493">
        <v>2221101203</v>
      </c>
      <c r="F493" s="1" t="d">
        <v>2024-11-10</v>
      </c>
      <c r="G493" s="1" t="d">
        <v>2024-11-10</v>
      </c>
      <c r="H493">
        <v>13339129366</v>
      </c>
      <c r="I493">
        <v>412420611378</v>
      </c>
      <c r="J493" s="3">
        <v>139.30000000000001</v>
      </c>
      <c r="K493" s="1" t="d">
        <v>2024-12-09</v>
      </c>
      <c r="L493" s="3">
        <v>126.23</v>
      </c>
      <c r="M493" s="1" t="d">
        <v>2024-12-04</v>
      </c>
      <c r="N493">
        <v>-5</v>
      </c>
      <c r="O493">
        <f t="shared" si="7"/>
        <v>-631.15</v>
      </c>
    </row>
    <row r="494" spans="1:15" x14ac:dyDescent="0.2">
      <c r="A494">
        <v>493</v>
      </c>
      <c r="B494" t="s">
        <v>13</v>
      </c>
      <c r="C494" t="s">
        <v>133</v>
      </c>
      <c r="D494" t="s">
        <v>140</v>
      </c>
      <c r="E494">
        <v>2221101203</v>
      </c>
      <c r="F494" s="1" t="d">
        <v>2024-11-10</v>
      </c>
      <c r="G494" s="1" t="d">
        <v>2024-11-10</v>
      </c>
      <c r="H494">
        <v>13339129644</v>
      </c>
      <c r="I494">
        <v>412420611379</v>
      </c>
      <c r="J494" s="3">
        <v>155.19999999999999</v>
      </c>
      <c r="K494" s="1" t="d">
        <v>2024-12-09</v>
      </c>
      <c r="L494" s="3">
        <v>140.69</v>
      </c>
      <c r="M494" s="1" t="d">
        <v>2024-12-04</v>
      </c>
      <c r="N494">
        <v>-5</v>
      </c>
      <c r="O494">
        <f t="shared" si="7"/>
        <v>-703.45</v>
      </c>
    </row>
    <row r="495" spans="1:15" x14ac:dyDescent="0.2">
      <c r="A495">
        <v>494</v>
      </c>
      <c r="B495" t="s">
        <v>13</v>
      </c>
      <c r="C495" t="s">
        <v>133</v>
      </c>
      <c r="D495" t="s">
        <v>180</v>
      </c>
      <c r="E495">
        <v>1879860706</v>
      </c>
      <c r="F495" s="1" t="d">
        <v>2024-11-13</v>
      </c>
      <c r="G495" s="1" t="d">
        <v>2024-11-13</v>
      </c>
      <c r="H495">
        <v>13367114803</v>
      </c>
      <c r="I495">
        <v>148</v>
      </c>
      <c r="J495" s="3">
        <v>10972.23</v>
      </c>
      <c r="K495" s="1" t="d">
        <v>2024-12-13</v>
      </c>
      <c r="L495" s="3">
        <v>8993.6299999999992</v>
      </c>
      <c r="M495" s="1" t="d">
        <v>2024-11-26</v>
      </c>
      <c r="N495">
        <v>-17</v>
      </c>
      <c r="O495">
        <f t="shared" si="7"/>
        <v>-152891.71</v>
      </c>
    </row>
    <row r="496" spans="1:15" x14ac:dyDescent="0.2">
      <c r="A496">
        <v>495</v>
      </c>
      <c r="B496" t="s">
        <v>13</v>
      </c>
      <c r="C496" t="s">
        <v>133</v>
      </c>
      <c r="D496" t="s">
        <v>177</v>
      </c>
      <c r="E496">
        <v>2140970399</v>
      </c>
      <c r="F496" s="1" t="d">
        <v>2024-11-13</v>
      </c>
      <c r="G496" s="1" t="d">
        <v>2024-11-13</v>
      </c>
      <c r="H496">
        <v>13371031433</v>
      </c>
      <c r="I496">
        <v>931</v>
      </c>
      <c r="J496" s="3">
        <v>1219.51</v>
      </c>
      <c r="K496" s="1" t="d">
        <v>2024-12-13</v>
      </c>
      <c r="L496" s="3">
        <v>999.6</v>
      </c>
      <c r="M496" s="1" t="d">
        <v>2024-12-03</v>
      </c>
      <c r="N496">
        <v>-10</v>
      </c>
      <c r="O496">
        <f t="shared" si="7"/>
        <v>-9996</v>
      </c>
    </row>
    <row r="497" spans="1:15" x14ac:dyDescent="0.2">
      <c r="A497">
        <v>496</v>
      </c>
      <c r="B497" t="s">
        <v>13</v>
      </c>
      <c r="C497" t="s">
        <v>133</v>
      </c>
      <c r="D497" t="s">
        <v>155</v>
      </c>
      <c r="E497">
        <v>3128080409</v>
      </c>
      <c r="F497" s="1" t="d">
        <v>2024-11-14</v>
      </c>
      <c r="G497" s="1" t="d">
        <v>2024-11-14</v>
      </c>
      <c r="H497">
        <v>13377978619</v>
      </c>
      <c r="I497" t="s">
        <v>181</v>
      </c>
      <c r="J497" s="3">
        <v>1677.49</v>
      </c>
      <c r="K497" s="1" t="d">
        <v>2024-12-14</v>
      </c>
      <c r="L497" s="3">
        <v>1374.99</v>
      </c>
      <c r="M497" s="1" t="d">
        <v>2024-11-29</v>
      </c>
      <c r="N497">
        <v>-15</v>
      </c>
      <c r="O497">
        <f t="shared" si="7"/>
        <v>-20624.849999999999</v>
      </c>
    </row>
    <row r="498" spans="1:15" x14ac:dyDescent="0.2">
      <c r="A498">
        <v>497</v>
      </c>
      <c r="B498" t="s">
        <v>13</v>
      </c>
      <c r="C498" t="s">
        <v>133</v>
      </c>
      <c r="D498" t="s">
        <v>155</v>
      </c>
      <c r="E498">
        <v>3128080409</v>
      </c>
      <c r="F498" s="1" t="d">
        <v>2024-11-15</v>
      </c>
      <c r="G498" s="1" t="d">
        <v>2024-11-15</v>
      </c>
      <c r="H498">
        <v>13390314009</v>
      </c>
      <c r="I498" t="s">
        <v>182</v>
      </c>
      <c r="J498" s="3">
        <v>1281</v>
      </c>
      <c r="K498" s="1" t="d">
        <v>2024-12-15</v>
      </c>
      <c r="L498" s="3">
        <v>1050</v>
      </c>
      <c r="M498" s="1" t="d">
        <v>2024-11-29</v>
      </c>
      <c r="N498">
        <v>-16</v>
      </c>
      <c r="O498">
        <f t="shared" si="7"/>
        <v>-16800</v>
      </c>
    </row>
    <row r="499" spans="1:15" x14ac:dyDescent="0.2">
      <c r="A499">
        <v>498</v>
      </c>
      <c r="B499" t="s">
        <v>13</v>
      </c>
      <c r="C499" t="s">
        <v>133</v>
      </c>
      <c r="D499" t="s">
        <v>155</v>
      </c>
      <c r="E499">
        <v>3128080409</v>
      </c>
      <c r="F499" s="1" t="d">
        <v>2024-11-15</v>
      </c>
      <c r="G499" s="1" t="d">
        <v>2024-11-15</v>
      </c>
      <c r="H499">
        <v>13390314053</v>
      </c>
      <c r="I499" t="s">
        <v>183</v>
      </c>
      <c r="J499" s="3">
        <v>1281</v>
      </c>
      <c r="K499" s="1" t="d">
        <v>2024-12-15</v>
      </c>
      <c r="L499" s="3">
        <v>1050</v>
      </c>
      <c r="M499" s="1" t="d">
        <v>2024-11-29</v>
      </c>
      <c r="N499">
        <v>-16</v>
      </c>
      <c r="O499">
        <f t="shared" si="7"/>
        <v>-16800</v>
      </c>
    </row>
    <row r="500" spans="1:15" x14ac:dyDescent="0.2">
      <c r="A500">
        <v>499</v>
      </c>
      <c r="B500" t="s">
        <v>13</v>
      </c>
      <c r="C500" t="s">
        <v>133</v>
      </c>
      <c r="D500" t="s">
        <v>184</v>
      </c>
      <c r="E500" t="s">
        <v>185</v>
      </c>
      <c r="F500" s="1" t="d">
        <v>2024-11-15</v>
      </c>
      <c r="G500" s="1" t="d">
        <v>2024-11-15</v>
      </c>
      <c r="H500">
        <v>13391080344</v>
      </c>
      <c r="I500">
        <v>29</v>
      </c>
      <c r="J500" s="3">
        <v>10531.04</v>
      </c>
      <c r="K500" s="1" t="d">
        <v>2024-12-15</v>
      </c>
      <c r="L500" s="3">
        <v>10531.04</v>
      </c>
      <c r="M500" s="1" t="d">
        <v>2024-12-03</v>
      </c>
      <c r="N500">
        <v>-12</v>
      </c>
      <c r="O500">
        <f t="shared" si="7"/>
        <v>-126372.48000000001</v>
      </c>
    </row>
    <row r="501" spans="1:15" x14ac:dyDescent="0.2">
      <c r="A501">
        <v>500</v>
      </c>
      <c r="B501" t="s">
        <v>13</v>
      </c>
      <c r="C501" t="s">
        <v>133</v>
      </c>
      <c r="D501" t="s">
        <v>186</v>
      </c>
      <c r="E501">
        <v>1436260408</v>
      </c>
      <c r="F501" s="1" t="d">
        <v>2024-11-18</v>
      </c>
      <c r="G501" s="1" t="d">
        <v>2024-11-18</v>
      </c>
      <c r="H501">
        <v>13402446515</v>
      </c>
      <c r="I501" t="s">
        <v>187</v>
      </c>
      <c r="J501" s="3">
        <v>591.70000000000005</v>
      </c>
      <c r="K501" s="1" t="d">
        <v>2024-12-18</v>
      </c>
      <c r="L501" s="3">
        <v>485</v>
      </c>
      <c r="M501" s="1" t="d">
        <v>2024-11-29</v>
      </c>
      <c r="N501">
        <v>-19</v>
      </c>
      <c r="O501">
        <f t="shared" si="7"/>
        <v>-9215</v>
      </c>
    </row>
    <row r="502" spans="1:15" x14ac:dyDescent="0.2">
      <c r="A502">
        <v>501</v>
      </c>
      <c r="B502" t="s">
        <v>13</v>
      </c>
      <c r="C502" t="s">
        <v>133</v>
      </c>
      <c r="D502" t="s">
        <v>188</v>
      </c>
      <c r="E502">
        <v>2198630390</v>
      </c>
      <c r="F502" s="1" t="d">
        <v>2024-11-19</v>
      </c>
      <c r="G502" s="1" t="d">
        <v>2024-11-19</v>
      </c>
      <c r="H502">
        <v>13408972997</v>
      </c>
      <c r="I502">
        <v>228</v>
      </c>
      <c r="J502" s="3">
        <v>17053.599999999999</v>
      </c>
      <c r="K502" s="1" t="d">
        <v>2024-12-19</v>
      </c>
      <c r="L502" s="3">
        <v>13978.36</v>
      </c>
      <c r="M502" s="1" t="d">
        <v>2024-12-03</v>
      </c>
      <c r="N502">
        <v>-16</v>
      </c>
      <c r="O502">
        <f t="shared" si="7"/>
        <v>-223653.76000000001</v>
      </c>
    </row>
    <row r="503" spans="1:15" x14ac:dyDescent="0.2">
      <c r="A503">
        <v>502</v>
      </c>
      <c r="B503" t="s">
        <v>13</v>
      </c>
      <c r="C503" t="s">
        <v>133</v>
      </c>
      <c r="D503" t="s">
        <v>189</v>
      </c>
      <c r="E503" t="s">
        <v>190</v>
      </c>
      <c r="F503" s="1" t="d">
        <v>2024-11-20</v>
      </c>
      <c r="G503" s="1" t="d">
        <v>2024-11-20</v>
      </c>
      <c r="H503">
        <v>13416320693</v>
      </c>
      <c r="I503" t="s">
        <v>191</v>
      </c>
      <c r="J503" s="3">
        <v>6398.6</v>
      </c>
      <c r="K503" s="1" t="d">
        <v>2024-12-20</v>
      </c>
      <c r="L503" s="3">
        <v>6398.6</v>
      </c>
      <c r="M503" s="1" t="d">
        <v>2024-12-03</v>
      </c>
      <c r="N503">
        <v>-17</v>
      </c>
      <c r="O503">
        <f t="shared" si="7"/>
        <v>-108776.20000000001</v>
      </c>
    </row>
    <row r="504" spans="1:15" x14ac:dyDescent="0.2">
      <c r="A504">
        <v>503</v>
      </c>
      <c r="B504" t="s">
        <v>13</v>
      </c>
      <c r="C504" t="s">
        <v>133</v>
      </c>
      <c r="D504" t="s">
        <v>192</v>
      </c>
      <c r="E504">
        <v>11572370960</v>
      </c>
      <c r="F504" s="1" t="d">
        <v>2024-11-21</v>
      </c>
      <c r="G504" s="1" t="d">
        <v>2024-11-21</v>
      </c>
      <c r="H504">
        <v>13428577595</v>
      </c>
      <c r="I504">
        <v>31</v>
      </c>
      <c r="J504" s="3">
        <v>125268.34</v>
      </c>
      <c r="K504" s="1" t="d">
        <v>2024-12-21</v>
      </c>
      <c r="L504" s="3">
        <v>102678.97</v>
      </c>
      <c r="M504" s="1" t="d">
        <v>2024-12-03</v>
      </c>
      <c r="N504">
        <v>-18</v>
      </c>
      <c r="O504">
        <f t="shared" si="7"/>
        <v>-1848221.46</v>
      </c>
    </row>
    <row r="505" spans="1:15" x14ac:dyDescent="0.2">
      <c r="A505">
        <v>504</v>
      </c>
      <c r="B505" t="s">
        <v>13</v>
      </c>
      <c r="C505" t="s">
        <v>133</v>
      </c>
      <c r="D505" t="s">
        <v>193</v>
      </c>
      <c r="E505">
        <v>2514400395</v>
      </c>
      <c r="F505" s="1" t="d">
        <v>2024-11-25</v>
      </c>
      <c r="G505" s="1" t="d">
        <v>2024-11-25</v>
      </c>
      <c r="H505">
        <v>13446294192</v>
      </c>
      <c r="I505">
        <v>311</v>
      </c>
      <c r="J505" s="3">
        <v>256.2</v>
      </c>
      <c r="K505" s="1" t="d">
        <v>2024-12-25</v>
      </c>
      <c r="L505" s="3">
        <v>210</v>
      </c>
      <c r="M505" s="1" t="d">
        <v>2024-11-29</v>
      </c>
      <c r="N505">
        <v>-26</v>
      </c>
      <c r="O505">
        <f t="shared" si="7"/>
        <v>-5460</v>
      </c>
    </row>
    <row r="506" spans="1:15" x14ac:dyDescent="0.2">
      <c r="A506">
        <v>505</v>
      </c>
      <c r="B506" t="s">
        <v>13</v>
      </c>
      <c r="C506" t="s">
        <v>133</v>
      </c>
      <c r="D506" t="s">
        <v>194</v>
      </c>
      <c r="E506">
        <v>2798500357</v>
      </c>
      <c r="F506" s="1" t="d">
        <v>2024-11-25</v>
      </c>
      <c r="G506" s="1" t="d">
        <v>2024-11-25</v>
      </c>
      <c r="H506">
        <v>13446395841</v>
      </c>
      <c r="I506" t="s">
        <v>195</v>
      </c>
      <c r="J506" s="3">
        <v>622.20000000000005</v>
      </c>
      <c r="K506" s="1" t="d">
        <v>2024-12-25</v>
      </c>
      <c r="L506" s="3">
        <v>510</v>
      </c>
      <c r="M506" s="1" t="d">
        <v>2024-11-29</v>
      </c>
      <c r="N506">
        <v>-26</v>
      </c>
      <c r="O506">
        <f t="shared" si="7"/>
        <v>-13260</v>
      </c>
    </row>
    <row r="507" spans="1:15" x14ac:dyDescent="0.2">
      <c r="A507">
        <v>506</v>
      </c>
      <c r="B507" t="s">
        <v>13</v>
      </c>
      <c r="C507" t="s">
        <v>133</v>
      </c>
      <c r="D507" t="s">
        <v>101</v>
      </c>
      <c r="E507">
        <v>209050392</v>
      </c>
      <c r="F507" s="1" t="d">
        <v>2024-11-25</v>
      </c>
      <c r="G507" s="1" t="d">
        <v>2024-11-25</v>
      </c>
      <c r="H507">
        <v>13448337779</v>
      </c>
      <c r="I507" t="s">
        <v>196</v>
      </c>
      <c r="J507" s="3">
        <v>671</v>
      </c>
      <c r="K507" s="1" t="d">
        <v>2024-12-25</v>
      </c>
      <c r="L507" s="3">
        <v>550</v>
      </c>
      <c r="M507" s="1" t="d">
        <v>2024-12-04</v>
      </c>
      <c r="N507">
        <v>-21</v>
      </c>
      <c r="O507">
        <f t="shared" si="7"/>
        <v>-11550</v>
      </c>
    </row>
    <row r="508" spans="1:15" x14ac:dyDescent="0.2">
      <c r="A508">
        <v>507</v>
      </c>
      <c r="B508" t="s">
        <v>13</v>
      </c>
      <c r="C508" t="s">
        <v>133</v>
      </c>
      <c r="D508" t="s">
        <v>145</v>
      </c>
      <c r="E508">
        <v>80700396</v>
      </c>
      <c r="F508" s="1" t="d">
        <v>2024-11-27</v>
      </c>
      <c r="G508" s="1" t="d">
        <v>2024-11-27</v>
      </c>
      <c r="H508">
        <v>13462151363</v>
      </c>
      <c r="I508" t="s">
        <v>197</v>
      </c>
      <c r="J508" s="3">
        <v>1969.81</v>
      </c>
      <c r="K508" s="1" t="d">
        <v>2024-12-27</v>
      </c>
      <c r="L508" s="3">
        <v>1614.6</v>
      </c>
      <c r="M508" s="1" t="d">
        <v>2024-11-29</v>
      </c>
      <c r="N508">
        <v>-28</v>
      </c>
      <c r="O508">
        <f t="shared" si="7"/>
        <v>-45208.799999999996</v>
      </c>
    </row>
    <row r="509" spans="1:15" x14ac:dyDescent="0.2">
      <c r="A509">
        <v>508</v>
      </c>
      <c r="B509" t="s">
        <v>13</v>
      </c>
      <c r="C509" t="s">
        <v>133</v>
      </c>
      <c r="D509" t="s">
        <v>198</v>
      </c>
      <c r="E509">
        <v>4012681203</v>
      </c>
      <c r="F509" s="1" t="d">
        <v>2024-11-28</v>
      </c>
      <c r="G509" s="1" t="d">
        <v>2024-11-28</v>
      </c>
      <c r="H509">
        <v>13468967638</v>
      </c>
      <c r="I509">
        <v>18</v>
      </c>
      <c r="J509" s="3">
        <v>86199.25</v>
      </c>
      <c r="K509" s="1" t="d">
        <v>2024-12-28</v>
      </c>
      <c r="L509" s="3">
        <v>70655.12</v>
      </c>
      <c r="M509" s="1" t="d">
        <v>2024-12-03</v>
      </c>
      <c r="N509">
        <v>-25</v>
      </c>
      <c r="O509">
        <f t="shared" si="7"/>
        <v>-1766378</v>
      </c>
    </row>
    <row r="510" spans="1:15" x14ac:dyDescent="0.2">
      <c r="A510">
        <v>509</v>
      </c>
      <c r="B510" t="s">
        <v>13</v>
      </c>
      <c r="C510" t="s">
        <v>133</v>
      </c>
      <c r="D510" t="s">
        <v>199</v>
      </c>
      <c r="E510" t="s">
        <v>200</v>
      </c>
      <c r="F510" s="1" t="d">
        <v>2024-11-28</v>
      </c>
      <c r="G510" s="1" t="d">
        <v>2024-11-28</v>
      </c>
      <c r="H510">
        <v>13468972152</v>
      </c>
      <c r="I510" t="s">
        <v>201</v>
      </c>
      <c r="J510" s="3">
        <v>18461.04</v>
      </c>
      <c r="K510" s="1" t="d">
        <v>2024-12-28</v>
      </c>
      <c r="L510" s="3">
        <v>18461.04</v>
      </c>
      <c r="M510" s="1" t="d">
        <v>2024-12-03</v>
      </c>
      <c r="N510">
        <v>-25</v>
      </c>
      <c r="O510">
        <f t="shared" si="7"/>
        <v>-461526</v>
      </c>
    </row>
    <row r="511" spans="1:15" x14ac:dyDescent="0.2">
      <c r="A511">
        <v>510</v>
      </c>
      <c r="B511" t="s">
        <v>13</v>
      </c>
      <c r="C511" t="s">
        <v>133</v>
      </c>
      <c r="D511" t="s">
        <v>143</v>
      </c>
      <c r="E511">
        <v>181520396</v>
      </c>
      <c r="F511" s="1" t="d">
        <v>2024-11-29</v>
      </c>
      <c r="G511" s="1" t="d">
        <v>2024-11-29</v>
      </c>
      <c r="H511">
        <v>13478640782</v>
      </c>
      <c r="I511" t="s">
        <v>202</v>
      </c>
      <c r="J511" s="3">
        <v>28355.97</v>
      </c>
      <c r="K511" s="1" t="d">
        <v>2024-12-29</v>
      </c>
      <c r="L511" s="3">
        <v>23242.6</v>
      </c>
      <c r="M511" s="1" t="d">
        <v>2024-12-17</v>
      </c>
      <c r="N511">
        <v>-12</v>
      </c>
      <c r="O511">
        <f t="shared" si="7"/>
        <v>-278911.19999999995</v>
      </c>
    </row>
    <row r="512" spans="1:15" x14ac:dyDescent="0.2">
      <c r="A512">
        <v>511</v>
      </c>
      <c r="B512" t="s">
        <v>13</v>
      </c>
      <c r="C512" t="s">
        <v>133</v>
      </c>
      <c r="D512" t="s">
        <v>203</v>
      </c>
      <c r="E512">
        <v>2698210404</v>
      </c>
      <c r="F512" s="1" t="d">
        <v>2024-11-30</v>
      </c>
      <c r="G512" s="1" t="d">
        <v>2024-11-30</v>
      </c>
      <c r="H512">
        <v>13484375882</v>
      </c>
      <c r="I512" t="s">
        <v>204</v>
      </c>
      <c r="J512" s="3">
        <v>2795.94</v>
      </c>
      <c r="K512" s="1" t="d">
        <v>2024-12-30</v>
      </c>
      <c r="L512" s="3">
        <v>2291.75</v>
      </c>
      <c r="M512" s="1" t="d">
        <v>2024-12-05</v>
      </c>
      <c r="N512">
        <v>-25</v>
      </c>
      <c r="O512">
        <f t="shared" si="7"/>
        <v>-57293.75</v>
      </c>
    </row>
    <row r="513" spans="1:15" x14ac:dyDescent="0.2">
      <c r="A513">
        <v>512</v>
      </c>
      <c r="B513" t="s">
        <v>13</v>
      </c>
      <c r="C513" t="s">
        <v>133</v>
      </c>
      <c r="D513" t="s">
        <v>149</v>
      </c>
      <c r="E513">
        <v>3885810287</v>
      </c>
      <c r="F513" s="1" t="d">
        <v>2024-12-02</v>
      </c>
      <c r="G513" s="1" t="d">
        <v>2024-12-02</v>
      </c>
      <c r="H513">
        <v>13495727112</v>
      </c>
      <c r="I513" t="s">
        <v>205</v>
      </c>
      <c r="J513" s="3">
        <v>398.03</v>
      </c>
      <c r="K513" s="1" t="d">
        <v>2025-01-01</v>
      </c>
      <c r="L513" s="3">
        <v>326.24</v>
      </c>
      <c r="M513" s="1" t="d">
        <v>2024-12-05</v>
      </c>
      <c r="N513">
        <v>-27</v>
      </c>
      <c r="O513">
        <f t="shared" si="7"/>
        <v>-8808.48</v>
      </c>
    </row>
    <row r="514" spans="1:15" x14ac:dyDescent="0.2">
      <c r="A514">
        <v>513</v>
      </c>
      <c r="B514" t="s">
        <v>13</v>
      </c>
      <c r="C514" t="s">
        <v>133</v>
      </c>
      <c r="D514" t="s">
        <v>206</v>
      </c>
      <c r="E514">
        <v>113700397</v>
      </c>
      <c r="F514" s="1" t="d">
        <v>2024-12-02</v>
      </c>
      <c r="G514" s="1" t="d">
        <v>2024-12-02</v>
      </c>
      <c r="H514">
        <v>13500140670</v>
      </c>
      <c r="I514" t="s">
        <v>207</v>
      </c>
      <c r="J514" s="3">
        <v>6061.45</v>
      </c>
      <c r="K514" s="1" t="d">
        <v>2025-01-01</v>
      </c>
      <c r="L514" s="3">
        <v>4968.3999999999996</v>
      </c>
      <c r="M514" s="1" t="d">
        <v>2024-12-10</v>
      </c>
      <c r="N514">
        <v>-22</v>
      </c>
      <c r="O514">
        <f t="shared" si="7"/>
        <v>-109304.79999999999</v>
      </c>
    </row>
    <row r="515" spans="1:15" x14ac:dyDescent="0.2">
      <c r="A515">
        <v>514</v>
      </c>
      <c r="B515" t="s">
        <v>13</v>
      </c>
      <c r="C515" t="s">
        <v>133</v>
      </c>
      <c r="D515" t="s">
        <v>208</v>
      </c>
      <c r="E515">
        <v>776520397</v>
      </c>
      <c r="F515" s="1" t="d">
        <v>2024-12-03</v>
      </c>
      <c r="G515" s="1" t="d">
        <v>2024-12-03</v>
      </c>
      <c r="H515">
        <v>13507557852</v>
      </c>
      <c r="I515" t="s">
        <v>209</v>
      </c>
      <c r="J515" s="3">
        <v>1479.92</v>
      </c>
      <c r="K515" s="1" t="d">
        <v>2025-01-02</v>
      </c>
      <c r="L515" s="3">
        <v>1213.05</v>
      </c>
      <c r="M515" s="1" t="d">
        <v>2024-12-10</v>
      </c>
      <c r="N515">
        <v>-23</v>
      </c>
      <c r="O515">
        <f t="shared" ref="O515:O530" si="8">L515*N515</f>
        <v>-27900.149999999998</v>
      </c>
    </row>
    <row r="516" spans="1:15" x14ac:dyDescent="0.2">
      <c r="A516">
        <v>515</v>
      </c>
      <c r="B516" t="s">
        <v>13</v>
      </c>
      <c r="C516" t="s">
        <v>133</v>
      </c>
      <c r="D516" t="s">
        <v>210</v>
      </c>
      <c r="E516">
        <v>2129350399</v>
      </c>
      <c r="F516" s="1" t="d">
        <v>2024-12-03</v>
      </c>
      <c r="G516" s="1" t="d">
        <v>2024-12-03</v>
      </c>
      <c r="H516">
        <v>13509653921</v>
      </c>
      <c r="I516" s="2" t="d">
        <v>2029-02-01</v>
      </c>
      <c r="J516" s="3">
        <v>2412.34</v>
      </c>
      <c r="K516" s="1" t="d">
        <v>2025-01-02</v>
      </c>
      <c r="L516" s="3">
        <v>1977.33</v>
      </c>
      <c r="M516" s="1" t="d">
        <v>2024-12-10</v>
      </c>
      <c r="N516">
        <v>-23</v>
      </c>
      <c r="O516">
        <f t="shared" si="8"/>
        <v>-45478.59</v>
      </c>
    </row>
    <row r="517" spans="1:15" x14ac:dyDescent="0.2">
      <c r="A517">
        <v>516</v>
      </c>
      <c r="B517" t="s">
        <v>13</v>
      </c>
      <c r="C517" t="s">
        <v>133</v>
      </c>
      <c r="D517" t="s">
        <v>211</v>
      </c>
      <c r="E517">
        <v>2214290393</v>
      </c>
      <c r="F517" s="1" t="d">
        <v>2024-12-03</v>
      </c>
      <c r="G517" s="1" t="d">
        <v>2024-12-03</v>
      </c>
      <c r="H517">
        <v>13510766345</v>
      </c>
      <c r="I517" t="s">
        <v>212</v>
      </c>
      <c r="J517" s="3">
        <v>5999.96</v>
      </c>
      <c r="K517" s="1" t="d">
        <v>2025-01-02</v>
      </c>
      <c r="L517" s="3">
        <v>4918</v>
      </c>
      <c r="M517" s="1" t="d">
        <v>2024-12-05</v>
      </c>
      <c r="N517">
        <v>-28</v>
      </c>
      <c r="O517">
        <f t="shared" si="8"/>
        <v>-137704</v>
      </c>
    </row>
    <row r="518" spans="1:15" x14ac:dyDescent="0.2">
      <c r="A518">
        <v>517</v>
      </c>
      <c r="B518" t="s">
        <v>13</v>
      </c>
      <c r="C518" t="s">
        <v>133</v>
      </c>
      <c r="D518" t="s">
        <v>213</v>
      </c>
      <c r="E518">
        <v>3920560715</v>
      </c>
      <c r="F518" s="1" t="d">
        <v>2024-12-04</v>
      </c>
      <c r="G518" s="1" t="d">
        <v>2024-12-04</v>
      </c>
      <c r="H518">
        <v>13514576364</v>
      </c>
      <c r="I518" t="s">
        <v>214</v>
      </c>
      <c r="J518" s="3">
        <v>2806</v>
      </c>
      <c r="K518" s="1" t="d">
        <v>2025-01-03</v>
      </c>
      <c r="L518" s="3">
        <v>2300</v>
      </c>
      <c r="M518" s="1" t="d">
        <v>2024-12-10</v>
      </c>
      <c r="N518">
        <v>-24</v>
      </c>
      <c r="O518">
        <f t="shared" si="8"/>
        <v>-55200</v>
      </c>
    </row>
    <row r="519" spans="1:15" x14ac:dyDescent="0.2">
      <c r="A519">
        <v>518</v>
      </c>
      <c r="B519" t="s">
        <v>13</v>
      </c>
      <c r="C519" t="s">
        <v>133</v>
      </c>
      <c r="D519" t="s">
        <v>215</v>
      </c>
      <c r="E519">
        <v>2678950409</v>
      </c>
      <c r="F519" s="1" t="d">
        <v>2024-12-05</v>
      </c>
      <c r="G519" s="1" t="d">
        <v>2024-12-05</v>
      </c>
      <c r="H519">
        <v>13526989252</v>
      </c>
      <c r="I519" t="s">
        <v>216</v>
      </c>
      <c r="J519" s="3">
        <v>2440</v>
      </c>
      <c r="K519" s="1" t="d">
        <v>2025-01-04</v>
      </c>
      <c r="L519" s="3">
        <v>2000</v>
      </c>
      <c r="M519" s="1" t="d">
        <v>2024-12-13</v>
      </c>
      <c r="N519">
        <v>-22</v>
      </c>
      <c r="O519">
        <f t="shared" si="8"/>
        <v>-44000</v>
      </c>
    </row>
    <row r="520" spans="1:15" x14ac:dyDescent="0.2">
      <c r="A520">
        <v>519</v>
      </c>
      <c r="B520" t="s">
        <v>13</v>
      </c>
      <c r="C520" t="s">
        <v>133</v>
      </c>
      <c r="D520" t="s">
        <v>217</v>
      </c>
      <c r="E520">
        <v>2341540421</v>
      </c>
      <c r="F520" s="1" t="d">
        <v>2024-12-05</v>
      </c>
      <c r="G520" s="1" t="d">
        <v>2024-12-05</v>
      </c>
      <c r="H520">
        <v>13529568936</v>
      </c>
      <c r="I520">
        <v>702</v>
      </c>
      <c r="J520" s="3">
        <v>3062.29</v>
      </c>
      <c r="K520" s="1" t="d">
        <v>2025-01-04</v>
      </c>
      <c r="L520" s="3">
        <v>2510.0700000000002</v>
      </c>
      <c r="M520" s="1" t="d">
        <v>2024-12-19</v>
      </c>
      <c r="N520">
        <v>-16</v>
      </c>
      <c r="O520">
        <f t="shared" si="8"/>
        <v>-40161.120000000003</v>
      </c>
    </row>
    <row r="521" spans="1:15" x14ac:dyDescent="0.2">
      <c r="A521">
        <v>520</v>
      </c>
      <c r="B521" t="s">
        <v>13</v>
      </c>
      <c r="C521" t="s">
        <v>133</v>
      </c>
      <c r="D521" t="s">
        <v>192</v>
      </c>
      <c r="E521">
        <v>11572370960</v>
      </c>
      <c r="F521" s="1" t="d">
        <v>2024-12-06</v>
      </c>
      <c r="G521" s="1" t="d">
        <v>2024-12-06</v>
      </c>
      <c r="H521">
        <v>13529764295</v>
      </c>
      <c r="I521">
        <v>34</v>
      </c>
      <c r="J521" s="3">
        <v>20163.62</v>
      </c>
      <c r="K521" s="1" t="d">
        <v>2025-01-05</v>
      </c>
      <c r="L521" s="3">
        <v>16527.560000000001</v>
      </c>
      <c r="M521" s="1" t="d">
        <v>2024-12-21</v>
      </c>
      <c r="N521">
        <v>-15</v>
      </c>
      <c r="O521">
        <f t="shared" si="8"/>
        <v>-247913.40000000002</v>
      </c>
    </row>
    <row r="522" spans="1:15" x14ac:dyDescent="0.2">
      <c r="A522">
        <v>521</v>
      </c>
      <c r="B522" t="s">
        <v>13</v>
      </c>
      <c r="C522" t="s">
        <v>133</v>
      </c>
      <c r="D522" t="s">
        <v>192</v>
      </c>
      <c r="E522">
        <v>11572370960</v>
      </c>
      <c r="F522" s="1" t="d">
        <v>2024-12-06</v>
      </c>
      <c r="G522" s="1" t="d">
        <v>2024-12-06</v>
      </c>
      <c r="H522">
        <v>13529791556</v>
      </c>
      <c r="I522">
        <v>35</v>
      </c>
      <c r="J522" s="3">
        <v>12828.91</v>
      </c>
      <c r="K522" s="1" t="d">
        <v>2025-01-05</v>
      </c>
      <c r="L522" s="3">
        <v>10515.5</v>
      </c>
      <c r="M522" s="1" t="d">
        <v>2024-12-21</v>
      </c>
      <c r="N522">
        <v>-15</v>
      </c>
      <c r="O522">
        <f t="shared" si="8"/>
        <v>-157732.5</v>
      </c>
    </row>
    <row r="523" spans="1:15" x14ac:dyDescent="0.2">
      <c r="A523">
        <v>522</v>
      </c>
      <c r="B523" t="s">
        <v>13</v>
      </c>
      <c r="C523" t="s">
        <v>133</v>
      </c>
      <c r="D523" t="s">
        <v>218</v>
      </c>
      <c r="E523">
        <v>2323490397</v>
      </c>
      <c r="F523" s="1" t="d">
        <v>2024-12-06</v>
      </c>
      <c r="G523" s="1" t="d">
        <v>2024-12-06</v>
      </c>
      <c r="H523">
        <v>13533615560</v>
      </c>
      <c r="I523">
        <v>208</v>
      </c>
      <c r="J523" s="3">
        <v>1769</v>
      </c>
      <c r="K523" s="1" t="d">
        <v>2025-01-05</v>
      </c>
      <c r="L523" s="3">
        <v>1450</v>
      </c>
      <c r="M523" s="1" t="d">
        <v>2024-12-13</v>
      </c>
      <c r="N523">
        <v>-23</v>
      </c>
      <c r="O523">
        <f t="shared" si="8"/>
        <v>-33350</v>
      </c>
    </row>
    <row r="524" spans="1:15" x14ac:dyDescent="0.2">
      <c r="A524">
        <v>523</v>
      </c>
      <c r="B524" t="s">
        <v>13</v>
      </c>
      <c r="C524" t="s">
        <v>133</v>
      </c>
      <c r="D524" t="s">
        <v>219</v>
      </c>
      <c r="E524">
        <v>2288230390</v>
      </c>
      <c r="F524" s="1" t="d">
        <v>2024-12-06</v>
      </c>
      <c r="G524" s="1" t="d">
        <v>2024-12-06</v>
      </c>
      <c r="H524">
        <v>13535846252</v>
      </c>
      <c r="I524" t="s">
        <v>220</v>
      </c>
      <c r="J524" s="3">
        <v>24447.21</v>
      </c>
      <c r="K524" s="1" t="d">
        <v>2025-01-05</v>
      </c>
      <c r="L524" s="3">
        <v>19942.3</v>
      </c>
      <c r="M524" s="1" t="d">
        <v>2024-12-17</v>
      </c>
      <c r="N524">
        <v>-19</v>
      </c>
      <c r="O524">
        <f t="shared" si="8"/>
        <v>-378903.7</v>
      </c>
    </row>
    <row r="525" spans="1:15" x14ac:dyDescent="0.2">
      <c r="A525">
        <v>524</v>
      </c>
      <c r="B525" t="s">
        <v>13</v>
      </c>
      <c r="C525" t="s">
        <v>133</v>
      </c>
      <c r="D525" t="s">
        <v>120</v>
      </c>
      <c r="E525">
        <v>4245520376</v>
      </c>
      <c r="F525" s="1" t="d">
        <v>2024-12-07</v>
      </c>
      <c r="G525" s="1" t="d">
        <v>2024-12-07</v>
      </c>
      <c r="H525">
        <v>13541089627</v>
      </c>
      <c r="I525">
        <v>112408603658</v>
      </c>
      <c r="J525" s="3">
        <v>675.8</v>
      </c>
      <c r="K525" s="1" t="d">
        <v>2025-01-06</v>
      </c>
      <c r="L525" s="3">
        <v>614.36</v>
      </c>
      <c r="M525" s="1" t="d">
        <v>2024-12-27</v>
      </c>
      <c r="N525">
        <v>-10</v>
      </c>
      <c r="O525">
        <f t="shared" si="8"/>
        <v>-6143.6</v>
      </c>
    </row>
    <row r="526" spans="1:15" x14ac:dyDescent="0.2">
      <c r="A526">
        <v>525</v>
      </c>
      <c r="B526" t="s">
        <v>13</v>
      </c>
      <c r="C526" t="s">
        <v>133</v>
      </c>
      <c r="D526" t="s">
        <v>120</v>
      </c>
      <c r="E526">
        <v>4245520376</v>
      </c>
      <c r="F526" s="1" t="d">
        <v>2024-12-07</v>
      </c>
      <c r="G526" s="1" t="d">
        <v>2024-12-07</v>
      </c>
      <c r="H526">
        <v>13541089724</v>
      </c>
      <c r="I526">
        <v>112408603659</v>
      </c>
      <c r="J526" s="3">
        <v>6.53</v>
      </c>
      <c r="K526" s="1" t="d">
        <v>2025-01-06</v>
      </c>
      <c r="L526" s="3">
        <v>5.94</v>
      </c>
      <c r="M526" s="1" t="d">
        <v>2024-12-27</v>
      </c>
      <c r="N526">
        <v>-10</v>
      </c>
      <c r="O526">
        <f t="shared" si="8"/>
        <v>-59.400000000000006</v>
      </c>
    </row>
    <row r="527" spans="1:15" x14ac:dyDescent="0.2">
      <c r="A527">
        <v>526</v>
      </c>
      <c r="B527" t="s">
        <v>13</v>
      </c>
      <c r="C527" t="s">
        <v>133</v>
      </c>
      <c r="D527" t="s">
        <v>120</v>
      </c>
      <c r="E527">
        <v>4245520376</v>
      </c>
      <c r="F527" s="1" t="d">
        <v>2024-12-07</v>
      </c>
      <c r="G527" s="1" t="d">
        <v>2024-12-07</v>
      </c>
      <c r="H527">
        <v>13541089834</v>
      </c>
      <c r="I527">
        <v>112408603660</v>
      </c>
      <c r="J527" s="3">
        <v>7.3</v>
      </c>
      <c r="K527" s="1" t="d">
        <v>2025-01-06</v>
      </c>
      <c r="L527" s="3">
        <v>6.64</v>
      </c>
      <c r="M527" s="1" t="d">
        <v>2024-12-27</v>
      </c>
      <c r="N527">
        <v>-10</v>
      </c>
      <c r="O527">
        <f t="shared" si="8"/>
        <v>-66.399999999999991</v>
      </c>
    </row>
    <row r="528" spans="1:15" x14ac:dyDescent="0.2">
      <c r="A528">
        <v>527</v>
      </c>
      <c r="B528" t="s">
        <v>13</v>
      </c>
      <c r="C528" t="s">
        <v>133</v>
      </c>
      <c r="D528" t="s">
        <v>221</v>
      </c>
      <c r="E528">
        <v>2671980395</v>
      </c>
      <c r="F528" s="1" t="d">
        <v>2024-12-09</v>
      </c>
      <c r="G528" s="1" t="d">
        <v>2024-12-09</v>
      </c>
      <c r="H528">
        <v>13546810920</v>
      </c>
      <c r="I528" t="s">
        <v>222</v>
      </c>
      <c r="J528" s="3">
        <v>915</v>
      </c>
      <c r="K528" s="1" t="d">
        <v>2025-01-08</v>
      </c>
      <c r="L528" s="3">
        <v>750</v>
      </c>
      <c r="M528" s="1" t="d">
        <v>2024-12-13</v>
      </c>
      <c r="N528">
        <v>-26</v>
      </c>
      <c r="O528">
        <f t="shared" si="8"/>
        <v>-19500</v>
      </c>
    </row>
    <row r="529" spans="1:17" x14ac:dyDescent="0.2">
      <c r="A529">
        <v>528</v>
      </c>
      <c r="B529" t="s">
        <v>13</v>
      </c>
      <c r="C529" t="s">
        <v>133</v>
      </c>
      <c r="D529" t="s">
        <v>223</v>
      </c>
      <c r="E529">
        <v>2329700393</v>
      </c>
      <c r="F529" s="1" t="d">
        <v>2024-12-09</v>
      </c>
      <c r="G529" s="1" t="d">
        <v>2024-12-09</v>
      </c>
      <c r="H529">
        <v>13547004969</v>
      </c>
      <c r="I529" t="s">
        <v>224</v>
      </c>
      <c r="J529" s="3">
        <v>232.29</v>
      </c>
      <c r="K529" s="1" t="d">
        <v>2025-01-08</v>
      </c>
      <c r="L529" s="3">
        <v>190.4</v>
      </c>
      <c r="M529" s="1" t="d">
        <v>2024-12-13</v>
      </c>
      <c r="N529">
        <v>-26</v>
      </c>
      <c r="O529">
        <f t="shared" si="8"/>
        <v>-4950.4000000000005</v>
      </c>
    </row>
    <row r="530" spans="1:17" x14ac:dyDescent="0.2">
      <c r="A530">
        <v>529</v>
      </c>
      <c r="B530" t="s">
        <v>13</v>
      </c>
      <c r="C530" t="s">
        <v>133</v>
      </c>
      <c r="D530" t="s">
        <v>225</v>
      </c>
      <c r="E530">
        <v>2357720396</v>
      </c>
      <c r="F530" s="1" t="d">
        <v>2024-12-11</v>
      </c>
      <c r="G530" s="1" t="d">
        <v>2024-12-11</v>
      </c>
      <c r="H530">
        <v>13574875231</v>
      </c>
      <c r="I530" t="s">
        <v>226</v>
      </c>
      <c r="J530" s="3">
        <v>1268.8</v>
      </c>
      <c r="K530" s="1" t="d">
        <v>2025-01-10</v>
      </c>
      <c r="L530" s="3">
        <v>1268.8</v>
      </c>
      <c r="M530" s="1" t="d">
        <v>2024-12-19</v>
      </c>
      <c r="N530">
        <v>-22</v>
      </c>
      <c r="O530">
        <f t="shared" si="8"/>
        <v>-27913.599999999999</v>
      </c>
    </row>
    <row r="531" spans="1:17" x14ac:dyDescent="0.2">
      <c r="L531" s="5">
        <f>SUM(L2:L530)</f>
        <v>1569962.2200000028</v>
      </c>
      <c r="N531" s="6">
        <f>SUM(N2:N530)</f>
        <v>-154</v>
      </c>
      <c r="O531" s="7">
        <f>SUM(O2:O530)</f>
        <v>-28197696.47000001</v>
      </c>
      <c r="P531" s="8">
        <f>O531/L531</f>
        <v>-17.960748424888823</v>
      </c>
      <c r="Q531" s="8">
        <f>N531/A530</f>
        <v>-0.29111531190926276</v>
      </c>
    </row>
    <row r="532" spans="1:17" x14ac:dyDescent="0.2">
      <c r="L532" s="3"/>
    </row>
    <row r="533" spans="1:17" x14ac:dyDescent="0.2">
      <c r="L533" s="3"/>
    </row>
    <row r="534" spans="1:17" x14ac:dyDescent="0.2">
      <c r="L534" s="3"/>
    </row>
    <row r="535" spans="1:17" x14ac:dyDescent="0.2">
      <c r="L535" s="3"/>
    </row>
    <row r="536" spans="1:17" x14ac:dyDescent="0.2">
      <c r="L536" s="3"/>
    </row>
    <row r="537" spans="1:17" x14ac:dyDescent="0.2">
      <c r="L537" s="3"/>
    </row>
    <row r="538" spans="1:17" x14ac:dyDescent="0.2">
      <c r="L538" s="3"/>
    </row>
    <row r="539" spans="1:17" x14ac:dyDescent="0.2">
      <c r="L539" s="3"/>
    </row>
    <row r="540" spans="1:17" x14ac:dyDescent="0.2">
      <c r="L540" s="3"/>
    </row>
    <row r="541" spans="1:17" x14ac:dyDescent="0.2">
      <c r="L541" s="3"/>
    </row>
    <row r="542" spans="1:17" x14ac:dyDescent="0.2">
      <c r="L542" s="3"/>
    </row>
    <row r="543" spans="1:17" x14ac:dyDescent="0.2">
      <c r="L543" s="3"/>
    </row>
  </sheetData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REPORT ITP - Fatture Incluse -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lillipalito22@outlook.com</dc:creator>
  <cp:lastModifiedBy>lillipalito22@outlook.com</cp:lastModifiedBy>
  <dcterms:created xsi:type="dcterms:W3CDTF">2025-01-20T15:03:57Z</dcterms:created>
  <dcterms:modified xsi:type="dcterms:W3CDTF">2025-01-20T15:28:44Z</dcterms:modified>
</cp:coreProperties>
</file>