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6\I TRIM 2026\AE\"/>
    </mc:Choice>
  </mc:AlternateContent>
  <xr:revisionPtr revIDLastSave="0" documentId="13_ncr:9_{4989B6DB-667A-4691-AB46-1F15DD3216C3}" xr6:coauthVersionLast="47" xr6:coauthVersionMax="47" xr10:uidLastSave="{00000000-0000-0000-0000-000000000000}"/>
  <bookViews>
    <workbookView xWindow="-120" yWindow="-120" windowWidth="29040" windowHeight="15720" xr2:uid="{5FB0FC9E-A1EA-4758-889D-E61FB26D1E16}"/>
  </bookViews>
  <sheets>
    <sheet name="REPORT ITP - Fatture Incluse - " sheetId="1" r:id="rId1"/>
  </sheets>
  <definedNames>
    <definedName name="_xlnm._FilterDatabase" localSheetId="0" hidden="1">'REPORT ITP - Fatture Incluse - '!$B$1:$R$578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79" i="1" l="1"/>
  <c r="P579" i="1"/>
  <c r="L579" i="1"/>
  <c r="N579" i="1"/>
  <c r="O57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2" i="1"/>
</calcChain>
</file>

<file path=xl/sharedStrings.xml><?xml version="1.0" encoding="utf-8"?>
<sst xmlns="http://schemas.openxmlformats.org/spreadsheetml/2006/main" count="1893" uniqueCount="239">
  <si>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</si>
  <si>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</si>
  <si>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</si>
  <si>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</si>
  <si>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</si>
  <si>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</si>
  <si>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</si>
  <si>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</si>
  <si>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</si>
  <si>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</si>
  <si>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</si>
  <si>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</si>
  <si>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</si>
  <si>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</si>
  <si>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AMMWNQ</t>
  </si>
  <si>
    <t>E-FIL S.R.L.</t>
  </si>
  <si>
    <t>637/PA/25</t>
  </si>
  <si>
    <t>FDPJBD</t>
  </si>
  <si>
    <t>COPURA SOC. COOP.</t>
  </si>
  <si>
    <t>1003/EL</t>
  </si>
  <si>
    <t>IL MOSAICO SOCIETA' COOPERATIVA SOCIALE</t>
  </si>
  <si>
    <t>FPA 400304/25</t>
  </si>
  <si>
    <t>Cartolibreria la Coccinella Snc di Fiorgelso e Savioli</t>
  </si>
  <si>
    <t>RECLAM EDIZIONI &amp; COMUNICAZIONE S.R</t>
  </si>
  <si>
    <t>14/PA</t>
  </si>
  <si>
    <t>ZEROCERCHIO SOCIETA' COOPERATIVA SOCIALE</t>
  </si>
  <si>
    <t>1220 PA</t>
  </si>
  <si>
    <t>1219 PA</t>
  </si>
  <si>
    <t>13/PA</t>
  </si>
  <si>
    <t>A.G.I.S. ASSOCIAZIONE PER LA GESTIONE DI INIZIATIVE SOCIALI</t>
  </si>
  <si>
    <t>9/PA</t>
  </si>
  <si>
    <t>FPA 400327/25</t>
  </si>
  <si>
    <t>Alessio Ruscelli</t>
  </si>
  <si>
    <t>RSCLSS88R04G916D</t>
  </si>
  <si>
    <t>1/00</t>
  </si>
  <si>
    <t>BERTAZZINI SERGIO</t>
  </si>
  <si>
    <t>BRTSRG60M13A191J</t>
  </si>
  <si>
    <t>FERRAMENTA GREGORI ATTILIO</t>
  </si>
  <si>
    <t>GRGTTL66H11A191J</t>
  </si>
  <si>
    <t>01-00001</t>
  </si>
  <si>
    <t>00-00311</t>
  </si>
  <si>
    <t>S.I.A.E.</t>
  </si>
  <si>
    <t>SUPERMERCATO DEL SENIO ALFONSINE DI LANDINI GABRIELE E C. SNC</t>
  </si>
  <si>
    <t>2\PA</t>
  </si>
  <si>
    <t>14/EL</t>
  </si>
  <si>
    <t>15/EL</t>
  </si>
  <si>
    <t>24/EL</t>
  </si>
  <si>
    <t>19 PA</t>
  </si>
  <si>
    <t>LUX IMPIANTI S.N.C. DI FRANCO MARTINELLI E PELATI CESARE</t>
  </si>
  <si>
    <t>1/PA</t>
  </si>
  <si>
    <t>42 PAC</t>
  </si>
  <si>
    <t>41 PAC</t>
  </si>
  <si>
    <t>LOTTI &amp; PARTNERS STUDIO TECNICO ASSOCIATO</t>
  </si>
  <si>
    <t>9/001</t>
  </si>
  <si>
    <t>IVI ADV AGENCY Srl</t>
  </si>
  <si>
    <t>1PA</t>
  </si>
  <si>
    <t>2/PA</t>
  </si>
  <si>
    <t>3/PA</t>
  </si>
  <si>
    <t>95/EL</t>
  </si>
  <si>
    <t>FPA 400031/26</t>
  </si>
  <si>
    <t>COMUNITA' DI S. GIROLAMO SOCIE TA' COOPERATIVA SOCIALE</t>
  </si>
  <si>
    <t>29 PA3</t>
  </si>
  <si>
    <t>D.ARENA S.R.L.</t>
  </si>
  <si>
    <t>16/2026</t>
  </si>
  <si>
    <t>42 PA3</t>
  </si>
  <si>
    <t>F47LCM</t>
  </si>
  <si>
    <t>CENTRO REVISIONI VEICOLI DI ARRIGONI A. &amp; C.</t>
  </si>
  <si>
    <t>Poste Italiane S.p.A.</t>
  </si>
  <si>
    <t>LA NUOVA STENOFLASH SNC</t>
  </si>
  <si>
    <t>IP PLUS S.R.L.</t>
  </si>
  <si>
    <t>CICLAT Soc. Consortile Coop Stabile</t>
  </si>
  <si>
    <t>11/0000479</t>
  </si>
  <si>
    <t>11/0000480</t>
  </si>
  <si>
    <t>CONSORZIO LEONARDO SERVIZI E LAVORI</t>
  </si>
  <si>
    <t>50/00</t>
  </si>
  <si>
    <t>51/00</t>
  </si>
  <si>
    <t>Rentokil Initial Italia S.p.A.</t>
  </si>
  <si>
    <t>Calderoni Mariarita</t>
  </si>
  <si>
    <t>CLDMRT81H49A944C</t>
  </si>
  <si>
    <t>Grafiche E.Gaspari S.r.l.</t>
  </si>
  <si>
    <t>01888/S</t>
  </si>
  <si>
    <t>11/0001387</t>
  </si>
  <si>
    <t>CONSORZIO SOCIALE ROMAGNOLO SOCIETA' COOPERATIVA SOCIALE</t>
  </si>
  <si>
    <t>118PA/2026</t>
  </si>
  <si>
    <t>03618/S</t>
  </si>
  <si>
    <t>153PA/2026</t>
  </si>
  <si>
    <t>OFFICINA BARONCINI SRLS</t>
  </si>
  <si>
    <t>GRASSI FRANCO &amp; C. SNC</t>
  </si>
  <si>
    <t>UF2ZTM</t>
  </si>
  <si>
    <t>SORIT SPA</t>
  </si>
  <si>
    <t>HERA S.p.A.</t>
  </si>
  <si>
    <t>1/143</t>
  </si>
  <si>
    <t>1/142</t>
  </si>
  <si>
    <t>1/139</t>
  </si>
  <si>
    <t>1/141</t>
  </si>
  <si>
    <t>Aon Advisory and Solutions S.r.l.</t>
  </si>
  <si>
    <t>2026/0000850</t>
  </si>
  <si>
    <t>1/903</t>
  </si>
  <si>
    <t>1/902</t>
  </si>
  <si>
    <t>1/899</t>
  </si>
  <si>
    <t>ROSSI GERMANO</t>
  </si>
  <si>
    <t>RSSGMN67L19G337A</t>
  </si>
  <si>
    <t>0OCPR7</t>
  </si>
  <si>
    <t>LA CASSA DI RAVENNA S.P.A.</t>
  </si>
  <si>
    <t>RV0000022/5Y</t>
  </si>
  <si>
    <t>RV0000023/5Y</t>
  </si>
  <si>
    <t>MUNICIPIA S.p.A.</t>
  </si>
  <si>
    <t>4R3QGQ</t>
  </si>
  <si>
    <t>AR.CO. LAVORI S.C.C.</t>
  </si>
  <si>
    <t>11195/2025/D</t>
  </si>
  <si>
    <t>SARDELLINI MARASCA ARCHITETTI</t>
  </si>
  <si>
    <t>KORU S.R.L.</t>
  </si>
  <si>
    <t>FPA 78/25</t>
  </si>
  <si>
    <t>Gestore dei Servizi Energetici - GSE S.p.a.</t>
  </si>
  <si>
    <t>KIBERNETES S.R.L. - SILEA</t>
  </si>
  <si>
    <t>0002754/SPLIT</t>
  </si>
  <si>
    <t>Coop. Facchini Autotrasporti Lugo Soc. Coop.</t>
  </si>
  <si>
    <t>26 -PA</t>
  </si>
  <si>
    <t>Edison Energia S.p.A.</t>
  </si>
  <si>
    <t>VIVISPORT  s.r.l.</t>
  </si>
  <si>
    <t>0000170/PA</t>
  </si>
  <si>
    <t>N.C. IMPIANTI SRL UNIPERSONALE</t>
  </si>
  <si>
    <t>FERRAMENTA ANTONELLINI DI ANTONELLINI GIANLUCA E C</t>
  </si>
  <si>
    <t>356/001</t>
  </si>
  <si>
    <t>R.A.V. EDIL  S.R.L</t>
  </si>
  <si>
    <t>16/004</t>
  </si>
  <si>
    <t>GAMIE S.R.L.</t>
  </si>
  <si>
    <t>133/S</t>
  </si>
  <si>
    <t>NIAL NIZZOLI S.R.L.</t>
  </si>
  <si>
    <t>000173/E</t>
  </si>
  <si>
    <t>PORTOLANI MARCO</t>
  </si>
  <si>
    <t>PRTMRC75L07D458F</t>
  </si>
  <si>
    <t>Pacfire di Angelo Croce</t>
  </si>
  <si>
    <t>CRCNGL81S27E730M</t>
  </si>
  <si>
    <t>TRE  EMME COMMERCIALE SRL</t>
  </si>
  <si>
    <t>259/6</t>
  </si>
  <si>
    <t>Capacci Mirko</t>
  </si>
  <si>
    <t>CPCMRK71R16D458D</t>
  </si>
  <si>
    <t>1097/EL</t>
  </si>
  <si>
    <t>ALPI CARLO SRL</t>
  </si>
  <si>
    <t>000174/E</t>
  </si>
  <si>
    <t>GMT SRL</t>
  </si>
  <si>
    <t>367/01</t>
  </si>
  <si>
    <t>CIMS S.R.L.</t>
  </si>
  <si>
    <t>TAMBURINI GEOM. STEFANO</t>
  </si>
  <si>
    <t>TMBSFN81D27E730L</t>
  </si>
  <si>
    <t>ADRIATICA ACQUE S.B. S.R.L. Societ a socio unico</t>
  </si>
  <si>
    <t>5/509</t>
  </si>
  <si>
    <t>C.S. Montaggi di Cavalieri Simone &amp; C. S.n.c.</t>
  </si>
  <si>
    <t>EDILIZIA REALE SRL</t>
  </si>
  <si>
    <t>0002/2026</t>
  </si>
  <si>
    <t>STUDIO IMS - INGEGNERI MELOTTI E SIMONETTI</t>
  </si>
  <si>
    <t>CONSORZIO S.T.E.R.N.</t>
  </si>
  <si>
    <t>CONSORZIO EDILI ARTIGIANI RAVENNA SOC. COOP. CONS.</t>
  </si>
  <si>
    <t>02/0000003</t>
  </si>
  <si>
    <t>33/EL</t>
  </si>
  <si>
    <t>Edilizia Energetica srl</t>
  </si>
  <si>
    <t>70 PA</t>
  </si>
  <si>
    <t>5/00</t>
  </si>
  <si>
    <t>A.S.I. COOP SOC COOP</t>
  </si>
  <si>
    <t>7 PA</t>
  </si>
  <si>
    <t>HSE Hera Servizi Energia S.p.A.</t>
  </si>
  <si>
    <t>PATTI E SALVAGGIO SRL</t>
  </si>
  <si>
    <t>Societ Agricola La Capanna F.Lli Babini S.S.</t>
  </si>
  <si>
    <t>1/002</t>
  </si>
  <si>
    <t>ALEX IMPIANTI SRL</t>
  </si>
  <si>
    <t>0008/2026</t>
  </si>
  <si>
    <t>0010/2026</t>
  </si>
  <si>
    <t>0009/2026</t>
  </si>
  <si>
    <t>0011/2026</t>
  </si>
  <si>
    <t>0012/2026</t>
  </si>
  <si>
    <t>0013/2026</t>
  </si>
  <si>
    <t>0014/2026</t>
  </si>
  <si>
    <t>0015/2026</t>
  </si>
  <si>
    <t>0017/2026</t>
  </si>
  <si>
    <t>0016/2026</t>
  </si>
  <si>
    <t>0018/2026</t>
  </si>
  <si>
    <t>0020/2026</t>
  </si>
  <si>
    <t>0019/2026</t>
  </si>
  <si>
    <t>0021/2026</t>
  </si>
  <si>
    <t>0022/2026</t>
  </si>
  <si>
    <t>0024/2026</t>
  </si>
  <si>
    <t>0023/2026</t>
  </si>
  <si>
    <t>0025/2026</t>
  </si>
  <si>
    <t>0026/2026</t>
  </si>
  <si>
    <t>0027/2026</t>
  </si>
  <si>
    <t>GSA SRL - GESTIONE SERVIZI    AMBIENTALI</t>
  </si>
  <si>
    <t>QUATTRINI MIRCO</t>
  </si>
  <si>
    <t>QTTMRC87B25E730X</t>
  </si>
  <si>
    <t>CT/2</t>
  </si>
  <si>
    <t>0007/2026</t>
  </si>
  <si>
    <t>13/S</t>
  </si>
  <si>
    <t>TAMBURINI LAURO ROBERTO E C. SNC</t>
  </si>
  <si>
    <t>COLAS VIGILANZA SOCITA' COOPERATIVA</t>
  </si>
  <si>
    <t>10 /PA</t>
  </si>
  <si>
    <t>139 PA</t>
  </si>
  <si>
    <t>1135/2026/D</t>
  </si>
  <si>
    <t>1134/2026/D</t>
  </si>
  <si>
    <t>Az. Agricola Roverati Luca</t>
  </si>
  <si>
    <t>RVRLCU65A04D548M</t>
  </si>
  <si>
    <t>000010/E</t>
  </si>
  <si>
    <t>CON.S.A.R. SCC</t>
  </si>
  <si>
    <t>IT00126000402</t>
  </si>
  <si>
    <t>33/6</t>
  </si>
  <si>
    <t>Nova AEG S.p.A.</t>
  </si>
  <si>
    <t>BARCHI LUCA</t>
  </si>
  <si>
    <t>BRCLCU69E06A191L</t>
  </si>
  <si>
    <t>0006/2026</t>
  </si>
  <si>
    <t>Comandini Geometra Alberto</t>
  </si>
  <si>
    <t>CMNLRT78T12C573T</t>
  </si>
  <si>
    <t>HERA COMM S.p.A.</t>
  </si>
  <si>
    <t>CO.M.IN. S.R.L.</t>
  </si>
  <si>
    <t>205/2026</t>
  </si>
  <si>
    <t>117PA/2026</t>
  </si>
  <si>
    <t>IT00126001748</t>
  </si>
  <si>
    <t>IT00126001753</t>
  </si>
  <si>
    <t>D.B Adriatica S.r.l</t>
  </si>
  <si>
    <t>45/6</t>
  </si>
  <si>
    <t>INSTUDIO INGEGNERI ASSOCIATI STUDIO TECNICO</t>
  </si>
  <si>
    <t>7/001</t>
  </si>
  <si>
    <t>V.T.L. SRL</t>
  </si>
  <si>
    <t>0000694/SPLIT</t>
  </si>
  <si>
    <t>A.S.S.O. S.R.L.</t>
  </si>
  <si>
    <t>47/0 /2026</t>
  </si>
  <si>
    <t>MAZZOTTI MICHELE</t>
  </si>
  <si>
    <t>MZZMHL70M05A191H</t>
  </si>
  <si>
    <t>154PA/2026</t>
  </si>
  <si>
    <t>4/004</t>
  </si>
  <si>
    <t>IT00126001956</t>
  </si>
  <si>
    <t>RED srl</t>
  </si>
  <si>
    <t>5/109</t>
  </si>
  <si>
    <t>5/110</t>
  </si>
  <si>
    <t>Edilpavimentazioni srl</t>
  </si>
  <si>
    <t>3/487</t>
  </si>
  <si>
    <t>Officina Ponseggi</t>
  </si>
  <si>
    <t>GIORNI</t>
  </si>
  <si>
    <t>NUMERO</t>
  </si>
  <si>
    <t xml:space="preserve"> GIORNI DI RITARDO PER IMPORTO PAGATO </t>
  </si>
  <si>
    <t>INDICATORE TRIMESTRALE (MEDIA PONDERATA)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</si>
</sst>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65" fontId="0" fillId="0" borderId="0" xfId="0" applyNumberFormat="1"/>
    <xf numFmtId="43" fontId="16" fillId="0" borderId="0" xfId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71A9-75D7-4935-BDDB-058F89E2779C}">
  <dimension ref="A1:R579"/>
  <sheetViews>
    <sheetView tabSelected="1" topLeftCell="A559" zoomScale="85" zoomScaleNormal="85" workbookViewId="0">
      <selection activeCell="K595" sqref="K595"/>
    </sheetView>
  </sheetViews>
  <sheetFormatPr defaultRowHeight="15" x14ac:dyDescent="0.25"/>
  <cols>
    <col min="4" max="4" width="22.140625" customWidth="1"/>
    <col min="5" max="5" width="19" customWidth="1"/>
    <col min="6" max="6" width="19.28515625" customWidth="1"/>
    <col min="7" max="7" width="18.7109375" customWidth="1"/>
    <col min="8" max="8" width="12.28515625" bestFit="1" customWidth="1"/>
    <col min="9" max="9" width="14.85546875" style="4" bestFit="1" customWidth="1"/>
    <col min="10" max="10" width="11.5703125" style="3" bestFit="1" customWidth="1"/>
    <col min="11" max="11" width="19.140625" customWidth="1"/>
    <col min="12" max="12" width="24.7109375" style="3" customWidth="1"/>
    <col min="13" max="13" width="18" bestFit="1" customWidth="1"/>
    <col min="14" max="14" width="22.7109375" bestFit="1" customWidth="1"/>
    <col min="15" max="15" width="43.42578125" bestFit="1" customWidth="1"/>
    <col min="16" max="16" width="18.5703125" customWidth="1"/>
    <col min="18" max="18" width="10.5703125" style="2" bestFit="1" customWidth="1"/>
  </cols>
  <sheetData>
    <row r="1" spans="1:18" x14ac:dyDescent="0.25">
      <c r="A1" t="s">
        <v>236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4" t="s">
        <v>7</v>
      </c>
      <c r="J1" s="3" t="s">
        <v>8</v>
      </c>
      <c r="K1" t="s">
        <v>9</v>
      </c>
      <c r="L1" s="3" t="s">
        <v>10</v>
      </c>
      <c r="M1" t="s">
        <v>11</v>
      </c>
      <c r="N1" t="s">
        <v>12</v>
      </c>
      <c r="O1" s="3" t="s">
        <v>237</v>
      </c>
      <c r="P1" t="s">
        <v>238</v>
      </c>
      <c r="R1" t="s">
        <v>235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3789750100</v>
      </c>
      <c r="F2" s="1">
        <v>46034</v>
      </c>
      <c r="G2" s="1">
        <v>46034</v>
      </c>
      <c r="H2">
        <v>16408053003</v>
      </c>
      <c r="I2" s="4" t="s">
        <v>16</v>
      </c>
      <c r="J2" s="3">
        <v>2518.08</v>
      </c>
      <c r="K2" s="1">
        <v>46064</v>
      </c>
      <c r="L2" s="3">
        <v>2064</v>
      </c>
      <c r="M2" s="1">
        <v>46077</v>
      </c>
      <c r="N2">
        <v>13</v>
      </c>
      <c r="O2" s="7">
        <f>L2*N2</f>
        <v>26832</v>
      </c>
      <c r="R2" s="2">
        <f>+K2-F2</f>
        <v>30</v>
      </c>
    </row>
    <row r="3" spans="1:18" x14ac:dyDescent="0.25">
      <c r="A3">
        <v>2</v>
      </c>
      <c r="B3" t="s">
        <v>13</v>
      </c>
      <c r="C3" t="s">
        <v>17</v>
      </c>
      <c r="D3" t="s">
        <v>18</v>
      </c>
      <c r="E3">
        <v>209050392</v>
      </c>
      <c r="F3" s="1">
        <v>46003</v>
      </c>
      <c r="G3" s="1">
        <v>46003</v>
      </c>
      <c r="H3">
        <v>16212013396</v>
      </c>
      <c r="I3" s="4" t="s">
        <v>19</v>
      </c>
      <c r="J3" s="3">
        <v>257.14</v>
      </c>
      <c r="K3" s="1">
        <v>46033</v>
      </c>
      <c r="L3" s="3">
        <v>257.14</v>
      </c>
      <c r="M3" s="1">
        <v>46037</v>
      </c>
      <c r="N3">
        <v>4</v>
      </c>
      <c r="O3" s="7">
        <f t="shared" ref="O3:O66" si="0">L3*N3</f>
        <v>1028.56</v>
      </c>
      <c r="R3" s="2">
        <f>+K3-F3</f>
        <v>30</v>
      </c>
    </row>
    <row r="4" spans="1:18" x14ac:dyDescent="0.25">
      <c r="A4">
        <v>3</v>
      </c>
      <c r="B4" t="s">
        <v>13</v>
      </c>
      <c r="C4" t="s">
        <v>17</v>
      </c>
      <c r="D4" t="s">
        <v>20</v>
      </c>
      <c r="E4">
        <v>1935701209</v>
      </c>
      <c r="F4" s="1">
        <v>46009</v>
      </c>
      <c r="G4" s="1">
        <v>46009</v>
      </c>
      <c r="H4">
        <v>16275892892</v>
      </c>
      <c r="I4" s="4" t="s">
        <v>21</v>
      </c>
      <c r="J4" s="3">
        <v>1962.25</v>
      </c>
      <c r="K4" s="1">
        <v>46039</v>
      </c>
      <c r="L4" s="3">
        <v>1962.25</v>
      </c>
      <c r="M4" s="1">
        <v>46037</v>
      </c>
      <c r="N4">
        <v>-2</v>
      </c>
      <c r="O4" s="7">
        <f t="shared" si="0"/>
        <v>-3924.5</v>
      </c>
      <c r="R4" s="2">
        <f>+K4-F4</f>
        <v>30</v>
      </c>
    </row>
    <row r="5" spans="1:18" x14ac:dyDescent="0.25">
      <c r="A5">
        <v>4</v>
      </c>
      <c r="B5" t="s">
        <v>13</v>
      </c>
      <c r="C5" t="s">
        <v>17</v>
      </c>
      <c r="D5" t="s">
        <v>22</v>
      </c>
      <c r="E5">
        <v>2201350390</v>
      </c>
      <c r="F5" s="1">
        <v>46010</v>
      </c>
      <c r="G5" s="1">
        <v>46010</v>
      </c>
      <c r="H5">
        <v>16287097664</v>
      </c>
      <c r="I5" s="4">
        <v>1058</v>
      </c>
      <c r="J5" s="3">
        <v>1000</v>
      </c>
      <c r="K5" s="1">
        <v>46040</v>
      </c>
      <c r="L5" s="3">
        <v>1000</v>
      </c>
      <c r="M5" s="1">
        <v>46037</v>
      </c>
      <c r="N5">
        <v>-3</v>
      </c>
      <c r="O5" s="7">
        <f t="shared" si="0"/>
        <v>-3000</v>
      </c>
      <c r="R5" s="2">
        <f>+K5-F5</f>
        <v>30</v>
      </c>
    </row>
    <row r="6" spans="1:18" x14ac:dyDescent="0.25">
      <c r="A6">
        <v>5</v>
      </c>
      <c r="B6" t="s">
        <v>13</v>
      </c>
      <c r="C6" t="s">
        <v>17</v>
      </c>
      <c r="D6" t="s">
        <v>23</v>
      </c>
      <c r="E6">
        <v>2073810398</v>
      </c>
      <c r="F6" s="1">
        <v>46014</v>
      </c>
      <c r="G6" s="1">
        <v>46014</v>
      </c>
      <c r="H6">
        <v>16306647264</v>
      </c>
      <c r="I6" s="4" t="s">
        <v>24</v>
      </c>
      <c r="J6" s="3">
        <v>2244</v>
      </c>
      <c r="K6" s="1">
        <v>46044</v>
      </c>
      <c r="L6" s="3">
        <v>2040</v>
      </c>
      <c r="M6" s="1">
        <v>46048</v>
      </c>
      <c r="N6">
        <v>4</v>
      </c>
      <c r="O6" s="7">
        <f t="shared" si="0"/>
        <v>8160</v>
      </c>
      <c r="R6" s="2">
        <f>+K6-F6</f>
        <v>30</v>
      </c>
    </row>
    <row r="7" spans="1:18" x14ac:dyDescent="0.25">
      <c r="A7">
        <v>6</v>
      </c>
      <c r="B7" t="s">
        <v>13</v>
      </c>
      <c r="C7" t="s">
        <v>17</v>
      </c>
      <c r="D7" t="s">
        <v>25</v>
      </c>
      <c r="E7">
        <v>1012750392</v>
      </c>
      <c r="F7" s="1">
        <v>46014</v>
      </c>
      <c r="G7" s="1">
        <v>46014</v>
      </c>
      <c r="H7">
        <v>16306652529</v>
      </c>
      <c r="I7" s="4" t="s">
        <v>26</v>
      </c>
      <c r="J7" s="3">
        <v>1860.05</v>
      </c>
      <c r="K7" s="1">
        <v>46044</v>
      </c>
      <c r="L7" s="3">
        <v>1524.63</v>
      </c>
      <c r="M7" s="1">
        <v>46048</v>
      </c>
      <c r="N7">
        <v>4</v>
      </c>
      <c r="O7" s="7">
        <f t="shared" si="0"/>
        <v>6098.52</v>
      </c>
      <c r="R7" s="2">
        <f>+K7-F7</f>
        <v>30</v>
      </c>
    </row>
    <row r="8" spans="1:18" x14ac:dyDescent="0.25">
      <c r="A8">
        <v>7</v>
      </c>
      <c r="B8" t="s">
        <v>13</v>
      </c>
      <c r="C8" t="s">
        <v>17</v>
      </c>
      <c r="D8" t="s">
        <v>25</v>
      </c>
      <c r="E8">
        <v>1012750392</v>
      </c>
      <c r="F8" s="1">
        <v>46014</v>
      </c>
      <c r="G8" s="1">
        <v>46014</v>
      </c>
      <c r="H8">
        <v>16306681000</v>
      </c>
      <c r="I8" s="4" t="s">
        <v>27</v>
      </c>
      <c r="J8" s="3">
        <v>1845.41</v>
      </c>
      <c r="K8" s="1">
        <v>46044</v>
      </c>
      <c r="L8" s="3">
        <v>1512.63</v>
      </c>
      <c r="M8" s="1">
        <v>46048</v>
      </c>
      <c r="N8">
        <v>4</v>
      </c>
      <c r="O8" s="7">
        <f t="shared" si="0"/>
        <v>6050.52</v>
      </c>
      <c r="R8" s="2">
        <f>+K8-F8</f>
        <v>30</v>
      </c>
    </row>
    <row r="9" spans="1:18" x14ac:dyDescent="0.25">
      <c r="A9">
        <v>8</v>
      </c>
      <c r="B9" t="s">
        <v>13</v>
      </c>
      <c r="C9" t="s">
        <v>17</v>
      </c>
      <c r="D9" t="s">
        <v>23</v>
      </c>
      <c r="E9">
        <v>2073810398</v>
      </c>
      <c r="F9" s="1">
        <v>46014</v>
      </c>
      <c r="G9" s="1">
        <v>46014</v>
      </c>
      <c r="H9">
        <v>16306693800</v>
      </c>
      <c r="I9" s="4" t="s">
        <v>28</v>
      </c>
      <c r="J9" s="3">
        <v>2244</v>
      </c>
      <c r="K9" s="1">
        <v>46044</v>
      </c>
      <c r="L9" s="3">
        <v>2040</v>
      </c>
      <c r="M9" s="1">
        <v>46048</v>
      </c>
      <c r="N9">
        <v>4</v>
      </c>
      <c r="O9" s="7">
        <f t="shared" si="0"/>
        <v>8160</v>
      </c>
      <c r="R9" s="2">
        <f>+K9-F9</f>
        <v>30</v>
      </c>
    </row>
    <row r="10" spans="1:18" x14ac:dyDescent="0.25">
      <c r="A10">
        <v>9</v>
      </c>
      <c r="B10" t="s">
        <v>13</v>
      </c>
      <c r="C10" t="s">
        <v>17</v>
      </c>
      <c r="D10" t="s">
        <v>29</v>
      </c>
      <c r="E10">
        <v>975850397</v>
      </c>
      <c r="F10" s="1">
        <v>46021</v>
      </c>
      <c r="G10" s="1">
        <v>46021</v>
      </c>
      <c r="H10">
        <v>16339001336</v>
      </c>
      <c r="I10" s="4" t="s">
        <v>30</v>
      </c>
      <c r="J10" s="3">
        <v>24811.51</v>
      </c>
      <c r="K10" s="1">
        <v>46051</v>
      </c>
      <c r="L10" s="3">
        <v>24811.5</v>
      </c>
      <c r="M10" s="1">
        <v>46048</v>
      </c>
      <c r="N10">
        <v>-3</v>
      </c>
      <c r="O10" s="7">
        <f t="shared" si="0"/>
        <v>-74434.5</v>
      </c>
      <c r="R10" s="2">
        <f>+K10-F10</f>
        <v>30</v>
      </c>
    </row>
    <row r="11" spans="1:18" x14ac:dyDescent="0.25">
      <c r="A11">
        <v>10</v>
      </c>
      <c r="B11" t="s">
        <v>13</v>
      </c>
      <c r="C11" t="s">
        <v>17</v>
      </c>
      <c r="D11" t="s">
        <v>20</v>
      </c>
      <c r="E11">
        <v>1935701209</v>
      </c>
      <c r="F11" s="1">
        <v>46021</v>
      </c>
      <c r="G11" s="1">
        <v>46021</v>
      </c>
      <c r="H11">
        <v>16339291362</v>
      </c>
      <c r="I11" s="4" t="s">
        <v>31</v>
      </c>
      <c r="J11" s="3">
        <v>2564.75</v>
      </c>
      <c r="K11" s="1">
        <v>46051</v>
      </c>
      <c r="L11" s="3">
        <v>2564.75</v>
      </c>
      <c r="M11" s="1">
        <v>46048</v>
      </c>
      <c r="N11">
        <v>-3</v>
      </c>
      <c r="O11" s="7">
        <f t="shared" si="0"/>
        <v>-7694.25</v>
      </c>
      <c r="R11" s="2">
        <f>+K11-F11</f>
        <v>30</v>
      </c>
    </row>
    <row r="12" spans="1:18" x14ac:dyDescent="0.25">
      <c r="A12">
        <v>11</v>
      </c>
      <c r="B12" t="s">
        <v>13</v>
      </c>
      <c r="C12" t="s">
        <v>17</v>
      </c>
      <c r="D12" t="s">
        <v>32</v>
      </c>
      <c r="E12" t="s">
        <v>33</v>
      </c>
      <c r="F12" s="1">
        <v>46029</v>
      </c>
      <c r="G12" s="1">
        <v>46029</v>
      </c>
      <c r="H12">
        <v>16378072804</v>
      </c>
      <c r="I12" s="4" t="s">
        <v>34</v>
      </c>
      <c r="J12" s="3">
        <v>302</v>
      </c>
      <c r="K12" s="1">
        <v>46059</v>
      </c>
      <c r="L12" s="3">
        <v>302</v>
      </c>
      <c r="M12" s="1">
        <v>46048</v>
      </c>
      <c r="N12">
        <v>-11</v>
      </c>
      <c r="O12" s="7">
        <f t="shared" si="0"/>
        <v>-3322</v>
      </c>
      <c r="R12" s="2">
        <f>+K12-F12</f>
        <v>30</v>
      </c>
    </row>
    <row r="13" spans="1:18" x14ac:dyDescent="0.25">
      <c r="A13">
        <v>12</v>
      </c>
      <c r="B13" t="s">
        <v>13</v>
      </c>
      <c r="C13" t="s">
        <v>17</v>
      </c>
      <c r="D13" t="s">
        <v>35</v>
      </c>
      <c r="E13" t="s">
        <v>36</v>
      </c>
      <c r="F13" s="1">
        <v>46031</v>
      </c>
      <c r="G13" s="1">
        <v>46031</v>
      </c>
      <c r="H13">
        <v>16389798862</v>
      </c>
      <c r="I13" s="5">
        <v>46024</v>
      </c>
      <c r="J13" s="3">
        <v>1576.8</v>
      </c>
      <c r="K13" s="1">
        <v>46061</v>
      </c>
      <c r="L13" s="3">
        <v>1576.8</v>
      </c>
      <c r="M13" s="1">
        <v>46048</v>
      </c>
      <c r="N13">
        <v>-13</v>
      </c>
      <c r="O13" s="7">
        <f t="shared" si="0"/>
        <v>-20498.399999999998</v>
      </c>
      <c r="R13" s="2">
        <f>+K13-F13</f>
        <v>30</v>
      </c>
    </row>
    <row r="14" spans="1:18" x14ac:dyDescent="0.25">
      <c r="A14">
        <v>13</v>
      </c>
      <c r="B14" t="s">
        <v>13</v>
      </c>
      <c r="C14" t="s">
        <v>17</v>
      </c>
      <c r="D14" t="s">
        <v>37</v>
      </c>
      <c r="E14" t="s">
        <v>38</v>
      </c>
      <c r="F14" s="1">
        <v>46031</v>
      </c>
      <c r="G14" s="1">
        <v>46031</v>
      </c>
      <c r="H14">
        <v>16395017825</v>
      </c>
      <c r="I14" s="4" t="s">
        <v>39</v>
      </c>
      <c r="J14" s="3">
        <v>1090.01</v>
      </c>
      <c r="K14" s="1">
        <v>46061</v>
      </c>
      <c r="L14" s="3">
        <v>897.7</v>
      </c>
      <c r="M14" s="1">
        <v>46077</v>
      </c>
      <c r="N14">
        <v>16</v>
      </c>
      <c r="O14" s="7">
        <f t="shared" si="0"/>
        <v>14363.2</v>
      </c>
      <c r="R14" s="2">
        <f>+K14-F14</f>
        <v>30</v>
      </c>
    </row>
    <row r="15" spans="1:18" x14ac:dyDescent="0.25">
      <c r="A15">
        <v>14</v>
      </c>
      <c r="B15" t="s">
        <v>13</v>
      </c>
      <c r="C15" t="s">
        <v>17</v>
      </c>
      <c r="D15" t="s">
        <v>37</v>
      </c>
      <c r="E15" t="s">
        <v>38</v>
      </c>
      <c r="F15" s="1">
        <v>46031</v>
      </c>
      <c r="G15" s="1">
        <v>46031</v>
      </c>
      <c r="H15">
        <v>16395420119</v>
      </c>
      <c r="I15" s="4" t="s">
        <v>40</v>
      </c>
      <c r="J15" s="3">
        <v>1090.01</v>
      </c>
      <c r="K15" s="1">
        <v>46061</v>
      </c>
      <c r="L15" s="3">
        <v>897.7</v>
      </c>
      <c r="M15" s="1">
        <v>46077</v>
      </c>
      <c r="N15">
        <v>16</v>
      </c>
      <c r="O15" s="7">
        <f t="shared" si="0"/>
        <v>14363.2</v>
      </c>
      <c r="R15" s="2">
        <f>+K15-F15</f>
        <v>30</v>
      </c>
    </row>
    <row r="16" spans="1:18" x14ac:dyDescent="0.25">
      <c r="A16">
        <v>15</v>
      </c>
      <c r="B16" t="s">
        <v>13</v>
      </c>
      <c r="C16" t="s">
        <v>17</v>
      </c>
      <c r="D16" t="s">
        <v>41</v>
      </c>
      <c r="E16">
        <v>1336610587</v>
      </c>
      <c r="F16" s="1">
        <v>46031</v>
      </c>
      <c r="G16" s="1">
        <v>46031</v>
      </c>
      <c r="H16">
        <v>16396218695</v>
      </c>
      <c r="I16" s="4">
        <v>1626001034</v>
      </c>
      <c r="J16" s="3">
        <v>147.11000000000001</v>
      </c>
      <c r="K16" s="1">
        <v>46061</v>
      </c>
      <c r="L16" s="3">
        <v>120.58</v>
      </c>
      <c r="M16" s="1">
        <v>46048</v>
      </c>
      <c r="N16">
        <v>-13</v>
      </c>
      <c r="O16" s="7">
        <f t="shared" si="0"/>
        <v>-1567.54</v>
      </c>
      <c r="R16" s="2">
        <f>+K16-F16</f>
        <v>30</v>
      </c>
    </row>
    <row r="17" spans="1:18" x14ac:dyDescent="0.25">
      <c r="A17">
        <v>16</v>
      </c>
      <c r="B17" t="s">
        <v>13</v>
      </c>
      <c r="C17" t="s">
        <v>17</v>
      </c>
      <c r="D17" t="s">
        <v>42</v>
      </c>
      <c r="E17">
        <v>1208680395</v>
      </c>
      <c r="F17" s="1">
        <v>46037</v>
      </c>
      <c r="G17" s="1">
        <v>46037</v>
      </c>
      <c r="H17">
        <v>16440790473</v>
      </c>
      <c r="I17" s="4" t="s">
        <v>43</v>
      </c>
      <c r="J17" s="3">
        <v>147.08000000000001</v>
      </c>
      <c r="K17" s="1">
        <v>46067</v>
      </c>
      <c r="L17" s="3">
        <v>131.62</v>
      </c>
      <c r="M17" s="1">
        <v>46055</v>
      </c>
      <c r="N17">
        <v>-12</v>
      </c>
      <c r="O17" s="7">
        <f t="shared" si="0"/>
        <v>-1579.44</v>
      </c>
      <c r="R17" s="2">
        <f>+K17-F17</f>
        <v>30</v>
      </c>
    </row>
    <row r="18" spans="1:18" x14ac:dyDescent="0.25">
      <c r="A18">
        <v>17</v>
      </c>
      <c r="B18" t="s">
        <v>13</v>
      </c>
      <c r="C18" t="s">
        <v>17</v>
      </c>
      <c r="D18" t="s">
        <v>18</v>
      </c>
      <c r="E18">
        <v>209050392</v>
      </c>
      <c r="F18" s="1">
        <v>46037</v>
      </c>
      <c r="G18" s="1">
        <v>46037</v>
      </c>
      <c r="H18">
        <v>16443600716</v>
      </c>
      <c r="I18" s="4" t="s">
        <v>44</v>
      </c>
      <c r="J18" s="3">
        <v>250</v>
      </c>
      <c r="K18" s="1">
        <v>46067</v>
      </c>
      <c r="L18" s="3">
        <v>250</v>
      </c>
      <c r="M18" s="1">
        <v>46055</v>
      </c>
      <c r="N18">
        <v>-12</v>
      </c>
      <c r="O18" s="7">
        <f t="shared" si="0"/>
        <v>-3000</v>
      </c>
      <c r="R18" s="2">
        <f>+K18-F18</f>
        <v>30</v>
      </c>
    </row>
    <row r="19" spans="1:18" x14ac:dyDescent="0.25">
      <c r="A19">
        <v>18</v>
      </c>
      <c r="B19" t="s">
        <v>13</v>
      </c>
      <c r="C19" t="s">
        <v>17</v>
      </c>
      <c r="D19" t="s">
        <v>18</v>
      </c>
      <c r="E19">
        <v>209050392</v>
      </c>
      <c r="F19" s="1">
        <v>46037</v>
      </c>
      <c r="G19" s="1">
        <v>46037</v>
      </c>
      <c r="H19">
        <v>16443615433</v>
      </c>
      <c r="I19" s="4" t="s">
        <v>45</v>
      </c>
      <c r="J19" s="3">
        <v>237.9</v>
      </c>
      <c r="K19" s="1">
        <v>46067</v>
      </c>
      <c r="L19" s="3">
        <v>195</v>
      </c>
      <c r="M19" s="1">
        <v>46055</v>
      </c>
      <c r="N19">
        <v>-12</v>
      </c>
      <c r="O19" s="7">
        <f t="shared" si="0"/>
        <v>-2340</v>
      </c>
      <c r="R19" s="2">
        <f>+K19-F19</f>
        <v>30</v>
      </c>
    </row>
    <row r="20" spans="1:18" x14ac:dyDescent="0.25">
      <c r="A20">
        <v>19</v>
      </c>
      <c r="B20" t="s">
        <v>13</v>
      </c>
      <c r="C20" t="s">
        <v>17</v>
      </c>
      <c r="D20" t="s">
        <v>18</v>
      </c>
      <c r="E20">
        <v>209050392</v>
      </c>
      <c r="F20" s="1">
        <v>46038</v>
      </c>
      <c r="G20" s="1">
        <v>46038</v>
      </c>
      <c r="H20">
        <v>16457380003</v>
      </c>
      <c r="I20" s="4" t="s">
        <v>46</v>
      </c>
      <c r="J20" s="3">
        <v>257.14</v>
      </c>
      <c r="K20" s="1">
        <v>46068</v>
      </c>
      <c r="L20" s="3">
        <v>257.11</v>
      </c>
      <c r="M20" s="1">
        <v>46055</v>
      </c>
      <c r="N20">
        <v>-13</v>
      </c>
      <c r="O20" s="7">
        <f t="shared" si="0"/>
        <v>-3342.4300000000003</v>
      </c>
      <c r="R20" s="2">
        <f>+K20-F20</f>
        <v>30</v>
      </c>
    </row>
    <row r="21" spans="1:18" x14ac:dyDescent="0.25">
      <c r="A21">
        <v>20</v>
      </c>
      <c r="B21" t="s">
        <v>13</v>
      </c>
      <c r="C21" t="s">
        <v>17</v>
      </c>
      <c r="D21" t="s">
        <v>25</v>
      </c>
      <c r="E21">
        <v>1012750392</v>
      </c>
      <c r="F21" s="1">
        <v>46041</v>
      </c>
      <c r="G21" s="1">
        <v>46041</v>
      </c>
      <c r="H21">
        <v>16470452223</v>
      </c>
      <c r="I21" s="4" t="s">
        <v>47</v>
      </c>
      <c r="J21" s="3">
        <v>1855.17</v>
      </c>
      <c r="K21" s="1">
        <v>46071</v>
      </c>
      <c r="L21" s="3">
        <v>1520.63</v>
      </c>
      <c r="M21" s="1">
        <v>46055</v>
      </c>
      <c r="N21">
        <v>-16</v>
      </c>
      <c r="O21" s="7">
        <f t="shared" si="0"/>
        <v>-24330.080000000002</v>
      </c>
      <c r="R21" s="2">
        <f>+K21-F21</f>
        <v>30</v>
      </c>
    </row>
    <row r="22" spans="1:18" x14ac:dyDescent="0.25">
      <c r="A22">
        <v>21</v>
      </c>
      <c r="B22" t="s">
        <v>13</v>
      </c>
      <c r="C22" t="s">
        <v>17</v>
      </c>
      <c r="D22" t="s">
        <v>48</v>
      </c>
      <c r="E22">
        <v>2012730384</v>
      </c>
      <c r="F22" s="1">
        <v>46043</v>
      </c>
      <c r="G22" s="1">
        <v>46043</v>
      </c>
      <c r="H22">
        <v>16485697146</v>
      </c>
      <c r="I22" s="4" t="s">
        <v>49</v>
      </c>
      <c r="J22" s="3">
        <v>4500.01</v>
      </c>
      <c r="K22" s="1">
        <v>46073</v>
      </c>
      <c r="L22" s="3">
        <v>3688.52</v>
      </c>
      <c r="M22" s="1">
        <v>46060</v>
      </c>
      <c r="N22">
        <v>-13</v>
      </c>
      <c r="O22" s="7">
        <f t="shared" si="0"/>
        <v>-47950.76</v>
      </c>
      <c r="R22" s="2">
        <f>+K22-F22</f>
        <v>30</v>
      </c>
    </row>
    <row r="23" spans="1:18" x14ac:dyDescent="0.25">
      <c r="A23">
        <v>22</v>
      </c>
      <c r="B23" t="s">
        <v>13</v>
      </c>
      <c r="C23" t="s">
        <v>17</v>
      </c>
      <c r="D23" t="s">
        <v>25</v>
      </c>
      <c r="E23">
        <v>1012750392</v>
      </c>
      <c r="F23" s="1">
        <v>46045</v>
      </c>
      <c r="G23" s="1">
        <v>46045</v>
      </c>
      <c r="H23">
        <v>16496082037</v>
      </c>
      <c r="I23" s="4" t="s">
        <v>50</v>
      </c>
      <c r="J23" s="3">
        <v>3463.26</v>
      </c>
      <c r="K23" s="1">
        <v>46075</v>
      </c>
      <c r="L23" s="3">
        <v>3298.34</v>
      </c>
      <c r="M23" s="1">
        <v>46060</v>
      </c>
      <c r="N23">
        <v>-15</v>
      </c>
      <c r="O23" s="7">
        <f t="shared" si="0"/>
        <v>-49475.100000000006</v>
      </c>
      <c r="R23" s="2">
        <f>+K23-F23</f>
        <v>30</v>
      </c>
    </row>
    <row r="24" spans="1:18" x14ac:dyDescent="0.25">
      <c r="A24">
        <v>23</v>
      </c>
      <c r="B24" t="s">
        <v>13</v>
      </c>
      <c r="C24" t="s">
        <v>17</v>
      </c>
      <c r="D24" t="s">
        <v>25</v>
      </c>
      <c r="E24">
        <v>1012750392</v>
      </c>
      <c r="F24" s="1">
        <v>46045</v>
      </c>
      <c r="G24" s="1">
        <v>46045</v>
      </c>
      <c r="H24">
        <v>16496083475</v>
      </c>
      <c r="I24" s="4" t="s">
        <v>51</v>
      </c>
      <c r="J24" s="3">
        <v>3463.26</v>
      </c>
      <c r="K24" s="1">
        <v>46075</v>
      </c>
      <c r="L24" s="3">
        <v>3298.34</v>
      </c>
      <c r="M24" s="1">
        <v>46060</v>
      </c>
      <c r="N24">
        <v>-15</v>
      </c>
      <c r="O24" s="7">
        <f t="shared" si="0"/>
        <v>-49475.100000000006</v>
      </c>
      <c r="R24" s="2">
        <f>+K24-F24</f>
        <v>30</v>
      </c>
    </row>
    <row r="25" spans="1:18" x14ac:dyDescent="0.25">
      <c r="A25">
        <v>24</v>
      </c>
      <c r="B25" t="s">
        <v>13</v>
      </c>
      <c r="C25" t="s">
        <v>17</v>
      </c>
      <c r="D25" t="s">
        <v>52</v>
      </c>
      <c r="E25">
        <v>2095600397</v>
      </c>
      <c r="F25" s="1">
        <v>46056</v>
      </c>
      <c r="G25" s="1">
        <v>46056</v>
      </c>
      <c r="H25">
        <v>16562134838</v>
      </c>
      <c r="I25" s="4" t="s">
        <v>53</v>
      </c>
      <c r="J25" s="3">
        <v>444.08</v>
      </c>
      <c r="K25" s="1">
        <v>46086</v>
      </c>
      <c r="L25" s="3">
        <v>444.08</v>
      </c>
      <c r="M25" s="1">
        <v>46060</v>
      </c>
      <c r="N25">
        <v>-26</v>
      </c>
      <c r="O25" s="7">
        <f t="shared" si="0"/>
        <v>-11546.08</v>
      </c>
      <c r="R25" s="2">
        <f>+K25-F25</f>
        <v>30</v>
      </c>
    </row>
    <row r="26" spans="1:18" x14ac:dyDescent="0.25">
      <c r="A26">
        <v>25</v>
      </c>
      <c r="B26" t="s">
        <v>13</v>
      </c>
      <c r="C26" t="s">
        <v>17</v>
      </c>
      <c r="D26" t="s">
        <v>54</v>
      </c>
      <c r="E26">
        <v>2575880394</v>
      </c>
      <c r="F26" s="1">
        <v>46058</v>
      </c>
      <c r="G26" s="1">
        <v>46058</v>
      </c>
      <c r="H26">
        <v>16590289405</v>
      </c>
      <c r="I26" s="4" t="s">
        <v>55</v>
      </c>
      <c r="J26" s="3">
        <v>3629.5</v>
      </c>
      <c r="K26" s="1">
        <v>46088</v>
      </c>
      <c r="L26" s="3">
        <v>2975</v>
      </c>
      <c r="M26" s="1">
        <v>46077</v>
      </c>
      <c r="N26">
        <v>-11</v>
      </c>
      <c r="O26" s="7">
        <f t="shared" si="0"/>
        <v>-32725</v>
      </c>
      <c r="R26" s="2">
        <f>+K26-F26</f>
        <v>30</v>
      </c>
    </row>
    <row r="27" spans="1:18" x14ac:dyDescent="0.25">
      <c r="A27">
        <v>26</v>
      </c>
      <c r="B27" t="s">
        <v>13</v>
      </c>
      <c r="C27" t="s">
        <v>17</v>
      </c>
      <c r="D27" t="s">
        <v>48</v>
      </c>
      <c r="E27">
        <v>2012730384</v>
      </c>
      <c r="F27" s="1">
        <v>46065</v>
      </c>
      <c r="G27" s="1">
        <v>46065</v>
      </c>
      <c r="H27">
        <v>16636748582</v>
      </c>
      <c r="I27" s="4" t="s">
        <v>56</v>
      </c>
      <c r="J27" s="3">
        <v>610</v>
      </c>
      <c r="K27" s="1">
        <v>46095</v>
      </c>
      <c r="L27" s="3">
        <v>500</v>
      </c>
      <c r="M27" s="1">
        <v>46077</v>
      </c>
      <c r="N27">
        <v>-18</v>
      </c>
      <c r="O27" s="7">
        <f t="shared" si="0"/>
        <v>-9000</v>
      </c>
      <c r="R27" s="2">
        <f>+K27-F27</f>
        <v>30</v>
      </c>
    </row>
    <row r="28" spans="1:18" x14ac:dyDescent="0.25">
      <c r="A28">
        <v>27</v>
      </c>
      <c r="B28" t="s">
        <v>13</v>
      </c>
      <c r="C28" t="s">
        <v>17</v>
      </c>
      <c r="D28" t="s">
        <v>48</v>
      </c>
      <c r="E28">
        <v>2012730384</v>
      </c>
      <c r="F28" s="1">
        <v>46065</v>
      </c>
      <c r="G28" s="1">
        <v>46065</v>
      </c>
      <c r="H28">
        <v>16636763479</v>
      </c>
      <c r="I28" s="4" t="s">
        <v>57</v>
      </c>
      <c r="J28" s="3">
        <v>2557.69</v>
      </c>
      <c r="K28" s="1">
        <v>46095</v>
      </c>
      <c r="L28" s="3">
        <v>2096.4699999999998</v>
      </c>
      <c r="M28" s="1">
        <v>46077</v>
      </c>
      <c r="N28">
        <v>-18</v>
      </c>
      <c r="O28" s="7">
        <f t="shared" si="0"/>
        <v>-37736.46</v>
      </c>
      <c r="R28" s="2">
        <f>+K28-F28</f>
        <v>30</v>
      </c>
    </row>
    <row r="29" spans="1:18" x14ac:dyDescent="0.25">
      <c r="A29">
        <v>28</v>
      </c>
      <c r="B29" t="s">
        <v>13</v>
      </c>
      <c r="C29" t="s">
        <v>17</v>
      </c>
      <c r="D29" t="s">
        <v>18</v>
      </c>
      <c r="E29">
        <v>209050392</v>
      </c>
      <c r="F29" s="1">
        <v>46066</v>
      </c>
      <c r="G29" s="1">
        <v>46066</v>
      </c>
      <c r="H29">
        <v>16643308089</v>
      </c>
      <c r="I29" s="4" t="s">
        <v>58</v>
      </c>
      <c r="J29" s="3">
        <v>257.14</v>
      </c>
      <c r="K29" s="1">
        <v>46096</v>
      </c>
      <c r="L29" s="3">
        <v>257.14</v>
      </c>
      <c r="M29" s="1">
        <v>46077</v>
      </c>
      <c r="N29">
        <v>-19</v>
      </c>
      <c r="O29" s="7">
        <f t="shared" si="0"/>
        <v>-4885.66</v>
      </c>
      <c r="R29" s="2">
        <f>+K29-F29</f>
        <v>30</v>
      </c>
    </row>
    <row r="30" spans="1:18" x14ac:dyDescent="0.25">
      <c r="A30">
        <v>29</v>
      </c>
      <c r="B30" t="s">
        <v>13</v>
      </c>
      <c r="C30" t="s">
        <v>17</v>
      </c>
      <c r="D30" t="s">
        <v>20</v>
      </c>
      <c r="E30">
        <v>1935701209</v>
      </c>
      <c r="F30" s="1">
        <v>46071</v>
      </c>
      <c r="G30" s="1">
        <v>46071</v>
      </c>
      <c r="H30">
        <v>16687836907</v>
      </c>
      <c r="I30" s="4" t="s">
        <v>59</v>
      </c>
      <c r="J30" s="3">
        <v>2100</v>
      </c>
      <c r="K30" s="1">
        <v>46101</v>
      </c>
      <c r="L30" s="3">
        <v>2100</v>
      </c>
      <c r="M30" s="1">
        <v>46098</v>
      </c>
      <c r="N30">
        <v>-3</v>
      </c>
      <c r="O30" s="7">
        <f t="shared" si="0"/>
        <v>-6300</v>
      </c>
      <c r="R30" s="2">
        <f>+K30-F30</f>
        <v>30</v>
      </c>
    </row>
    <row r="31" spans="1:18" x14ac:dyDescent="0.25">
      <c r="A31">
        <v>30</v>
      </c>
      <c r="B31" t="s">
        <v>13</v>
      </c>
      <c r="C31" t="s">
        <v>17</v>
      </c>
      <c r="D31" t="s">
        <v>41</v>
      </c>
      <c r="E31">
        <v>1336610587</v>
      </c>
      <c r="F31" s="1">
        <v>46073</v>
      </c>
      <c r="G31" s="1">
        <v>46073</v>
      </c>
      <c r="H31">
        <v>16705696977</v>
      </c>
      <c r="I31" s="4">
        <v>1626006837</v>
      </c>
      <c r="J31" s="3">
        <v>278.89999999999998</v>
      </c>
      <c r="K31" s="1">
        <v>46103</v>
      </c>
      <c r="L31" s="3">
        <v>228.61</v>
      </c>
      <c r="M31" s="1">
        <v>46098</v>
      </c>
      <c r="N31">
        <v>-5</v>
      </c>
      <c r="O31" s="7">
        <f t="shared" si="0"/>
        <v>-1143.0500000000002</v>
      </c>
      <c r="R31" s="2">
        <f>+K31-F31</f>
        <v>30</v>
      </c>
    </row>
    <row r="32" spans="1:18" x14ac:dyDescent="0.25">
      <c r="A32">
        <v>31</v>
      </c>
      <c r="B32" t="s">
        <v>13</v>
      </c>
      <c r="C32" t="s">
        <v>17</v>
      </c>
      <c r="D32" t="s">
        <v>60</v>
      </c>
      <c r="E32">
        <v>471830547</v>
      </c>
      <c r="F32" s="1">
        <v>46080</v>
      </c>
      <c r="G32" s="1">
        <v>46080</v>
      </c>
      <c r="H32">
        <v>16746976040</v>
      </c>
      <c r="I32" s="4">
        <v>39</v>
      </c>
      <c r="J32" s="3">
        <v>265.35000000000002</v>
      </c>
      <c r="K32" s="1">
        <v>46110</v>
      </c>
      <c r="L32" s="3">
        <v>217.5</v>
      </c>
      <c r="M32" s="1">
        <v>46098</v>
      </c>
      <c r="N32">
        <v>-12</v>
      </c>
      <c r="O32" s="7">
        <f t="shared" si="0"/>
        <v>-2610</v>
      </c>
      <c r="R32" s="2">
        <f>+K32-F32</f>
        <v>30</v>
      </c>
    </row>
    <row r="33" spans="1:18" x14ac:dyDescent="0.25">
      <c r="A33">
        <v>32</v>
      </c>
      <c r="B33" t="s">
        <v>13</v>
      </c>
      <c r="C33" t="s">
        <v>17</v>
      </c>
      <c r="D33" t="s">
        <v>25</v>
      </c>
      <c r="E33">
        <v>1012750392</v>
      </c>
      <c r="F33" s="1">
        <v>46084</v>
      </c>
      <c r="G33" s="1">
        <v>46084</v>
      </c>
      <c r="H33">
        <v>16785775308</v>
      </c>
      <c r="I33" s="4" t="s">
        <v>61</v>
      </c>
      <c r="J33" s="3">
        <v>3463.26</v>
      </c>
      <c r="K33" s="1">
        <v>46114</v>
      </c>
      <c r="L33" s="3">
        <v>3298.34</v>
      </c>
      <c r="M33" s="1">
        <v>46098</v>
      </c>
      <c r="N33">
        <v>-16</v>
      </c>
      <c r="O33" s="7">
        <f t="shared" si="0"/>
        <v>-52773.440000000002</v>
      </c>
      <c r="R33" s="2">
        <f>+K33-F33</f>
        <v>30</v>
      </c>
    </row>
    <row r="34" spans="1:18" x14ac:dyDescent="0.25">
      <c r="A34">
        <v>33</v>
      </c>
      <c r="B34" t="s">
        <v>13</v>
      </c>
      <c r="C34" t="s">
        <v>17</v>
      </c>
      <c r="D34" t="s">
        <v>62</v>
      </c>
      <c r="E34">
        <v>2766320390</v>
      </c>
      <c r="F34" s="1">
        <v>46086</v>
      </c>
      <c r="G34" s="1">
        <v>46086</v>
      </c>
      <c r="H34">
        <v>16815082190</v>
      </c>
      <c r="I34" s="4" t="s">
        <v>63</v>
      </c>
      <c r="J34" s="3">
        <v>1695.8</v>
      </c>
      <c r="K34" s="1">
        <v>46116</v>
      </c>
      <c r="L34" s="3">
        <v>1390</v>
      </c>
      <c r="M34" s="1">
        <v>46098</v>
      </c>
      <c r="N34">
        <v>-18</v>
      </c>
      <c r="O34" s="7">
        <f t="shared" si="0"/>
        <v>-25020</v>
      </c>
      <c r="R34" s="2">
        <f>+K34-F34</f>
        <v>30</v>
      </c>
    </row>
    <row r="35" spans="1:18" x14ac:dyDescent="0.25">
      <c r="A35">
        <v>34</v>
      </c>
      <c r="B35" t="s">
        <v>13</v>
      </c>
      <c r="C35" t="s">
        <v>17</v>
      </c>
      <c r="D35" t="s">
        <v>25</v>
      </c>
      <c r="E35">
        <v>1012750392</v>
      </c>
      <c r="F35" s="1">
        <v>46091</v>
      </c>
      <c r="G35" s="1">
        <v>46091</v>
      </c>
      <c r="H35">
        <v>16848038172</v>
      </c>
      <c r="I35" s="4" t="s">
        <v>64</v>
      </c>
      <c r="J35" s="3">
        <v>3463.26</v>
      </c>
      <c r="K35" s="1">
        <v>46121</v>
      </c>
      <c r="L35" s="3">
        <v>3298.34</v>
      </c>
      <c r="M35" s="1">
        <v>46098</v>
      </c>
      <c r="N35">
        <v>-23</v>
      </c>
      <c r="O35" s="7">
        <f t="shared" si="0"/>
        <v>-75861.820000000007</v>
      </c>
      <c r="R35" s="2">
        <f>+K35-F35</f>
        <v>30</v>
      </c>
    </row>
    <row r="36" spans="1:18" x14ac:dyDescent="0.25">
      <c r="A36">
        <v>35</v>
      </c>
      <c r="B36" t="s">
        <v>13</v>
      </c>
      <c r="C36" t="s">
        <v>65</v>
      </c>
      <c r="D36" t="s">
        <v>66</v>
      </c>
      <c r="E36">
        <v>1431010394</v>
      </c>
      <c r="F36" s="1">
        <v>46000</v>
      </c>
      <c r="G36" s="1">
        <v>46000</v>
      </c>
      <c r="H36">
        <v>16184440513</v>
      </c>
      <c r="I36" s="4">
        <v>973</v>
      </c>
      <c r="J36" s="3">
        <v>78.8</v>
      </c>
      <c r="K36" s="1">
        <v>46030</v>
      </c>
      <c r="L36" s="3">
        <v>66.62</v>
      </c>
      <c r="M36" s="1">
        <v>46037</v>
      </c>
      <c r="N36">
        <v>7</v>
      </c>
      <c r="O36" s="7">
        <f t="shared" si="0"/>
        <v>466.34000000000003</v>
      </c>
      <c r="R36" s="2">
        <f>+K36-F36</f>
        <v>30</v>
      </c>
    </row>
    <row r="37" spans="1:18" x14ac:dyDescent="0.25">
      <c r="A37">
        <v>36</v>
      </c>
      <c r="B37" t="s">
        <v>13</v>
      </c>
      <c r="C37" t="s">
        <v>65</v>
      </c>
      <c r="D37" t="s">
        <v>66</v>
      </c>
      <c r="E37">
        <v>1431010394</v>
      </c>
      <c r="F37" s="1">
        <v>46000</v>
      </c>
      <c r="G37" s="1">
        <v>46000</v>
      </c>
      <c r="H37">
        <v>16184462246</v>
      </c>
      <c r="I37" s="4">
        <v>975</v>
      </c>
      <c r="J37" s="3">
        <v>78.8</v>
      </c>
      <c r="K37" s="1">
        <v>46030</v>
      </c>
      <c r="L37" s="3">
        <v>66.62</v>
      </c>
      <c r="M37" s="1">
        <v>46037</v>
      </c>
      <c r="N37">
        <v>7</v>
      </c>
      <c r="O37" s="7">
        <f t="shared" si="0"/>
        <v>466.34000000000003</v>
      </c>
      <c r="R37" s="2">
        <f>+K37-F37</f>
        <v>30</v>
      </c>
    </row>
    <row r="38" spans="1:18" x14ac:dyDescent="0.25">
      <c r="A38">
        <v>37</v>
      </c>
      <c r="B38" t="s">
        <v>13</v>
      </c>
      <c r="C38" t="s">
        <v>65</v>
      </c>
      <c r="D38" t="s">
        <v>66</v>
      </c>
      <c r="E38">
        <v>1431010394</v>
      </c>
      <c r="F38" s="1">
        <v>46000</v>
      </c>
      <c r="G38" s="1">
        <v>46000</v>
      </c>
      <c r="H38">
        <v>16184486930</v>
      </c>
      <c r="I38" s="4">
        <v>976</v>
      </c>
      <c r="J38" s="3">
        <v>78.8</v>
      </c>
      <c r="K38" s="1">
        <v>46030</v>
      </c>
      <c r="L38" s="3">
        <v>66.62</v>
      </c>
      <c r="M38" s="1">
        <v>46037</v>
      </c>
      <c r="N38">
        <v>7</v>
      </c>
      <c r="O38" s="7">
        <f t="shared" si="0"/>
        <v>466.34000000000003</v>
      </c>
      <c r="R38" s="2">
        <f>+K38-F38</f>
        <v>30</v>
      </c>
    </row>
    <row r="39" spans="1:18" x14ac:dyDescent="0.25">
      <c r="A39">
        <v>38</v>
      </c>
      <c r="B39" t="s">
        <v>13</v>
      </c>
      <c r="C39" t="s">
        <v>65</v>
      </c>
      <c r="D39" t="s">
        <v>67</v>
      </c>
      <c r="E39">
        <v>97103880585</v>
      </c>
      <c r="F39" s="1">
        <v>46010</v>
      </c>
      <c r="G39" s="1">
        <v>46010</v>
      </c>
      <c r="H39">
        <v>16281091220</v>
      </c>
      <c r="I39" s="4">
        <v>1025288732</v>
      </c>
      <c r="J39" s="3">
        <v>627.17999999999995</v>
      </c>
      <c r="K39" s="1">
        <v>46040</v>
      </c>
      <c r="L39" s="3">
        <v>627.17999999999995</v>
      </c>
      <c r="M39" s="1">
        <v>46037</v>
      </c>
      <c r="N39">
        <v>-3</v>
      </c>
      <c r="O39" s="7">
        <f t="shared" si="0"/>
        <v>-1881.54</v>
      </c>
      <c r="R39" s="2">
        <f>+K39-F39</f>
        <v>30</v>
      </c>
    </row>
    <row r="40" spans="1:18" x14ac:dyDescent="0.25">
      <c r="A40">
        <v>39</v>
      </c>
      <c r="B40" t="s">
        <v>13</v>
      </c>
      <c r="C40" t="s">
        <v>65</v>
      </c>
      <c r="D40" t="s">
        <v>68</v>
      </c>
      <c r="E40">
        <v>1586060442</v>
      </c>
      <c r="F40" s="1">
        <v>46021</v>
      </c>
      <c r="G40" s="1">
        <v>46021</v>
      </c>
      <c r="H40">
        <v>16338954242</v>
      </c>
      <c r="I40" s="4">
        <v>642</v>
      </c>
      <c r="J40" s="3">
        <v>473.46</v>
      </c>
      <c r="K40" s="1">
        <v>46051</v>
      </c>
      <c r="L40" s="3">
        <v>388.08</v>
      </c>
      <c r="M40" s="1">
        <v>46037</v>
      </c>
      <c r="N40">
        <v>-14</v>
      </c>
      <c r="O40" s="7">
        <f t="shared" si="0"/>
        <v>-5433.12</v>
      </c>
      <c r="R40" s="2">
        <f>+K40-F40</f>
        <v>30</v>
      </c>
    </row>
    <row r="41" spans="1:18" x14ac:dyDescent="0.25">
      <c r="A41">
        <v>40</v>
      </c>
      <c r="B41" t="s">
        <v>13</v>
      </c>
      <c r="C41" t="s">
        <v>65</v>
      </c>
      <c r="D41" t="s">
        <v>69</v>
      </c>
      <c r="E41">
        <v>17851171003</v>
      </c>
      <c r="F41" s="1">
        <v>46026</v>
      </c>
      <c r="G41" s="1">
        <v>46026</v>
      </c>
      <c r="H41">
        <v>16365927374</v>
      </c>
      <c r="I41" s="4">
        <v>9600884162</v>
      </c>
      <c r="J41" s="3">
        <v>369.75</v>
      </c>
      <c r="K41" s="1">
        <v>46056</v>
      </c>
      <c r="L41" s="3">
        <v>303.07</v>
      </c>
      <c r="M41" s="1">
        <v>46048</v>
      </c>
      <c r="N41">
        <v>-8</v>
      </c>
      <c r="O41" s="7">
        <f t="shared" si="0"/>
        <v>-2424.56</v>
      </c>
      <c r="R41" s="2">
        <f>+K41-F41</f>
        <v>30</v>
      </c>
    </row>
    <row r="42" spans="1:18" x14ac:dyDescent="0.25">
      <c r="A42">
        <v>41</v>
      </c>
      <c r="B42" t="s">
        <v>13</v>
      </c>
      <c r="C42" t="s">
        <v>65</v>
      </c>
      <c r="D42" t="s">
        <v>70</v>
      </c>
      <c r="E42">
        <v>424610582</v>
      </c>
      <c r="F42" s="1">
        <v>46036</v>
      </c>
      <c r="G42" s="1">
        <v>46036</v>
      </c>
      <c r="H42">
        <v>16426320474</v>
      </c>
      <c r="I42" s="4" t="s">
        <v>71</v>
      </c>
      <c r="J42" s="3">
        <v>2875.59</v>
      </c>
      <c r="K42" s="1">
        <v>46066</v>
      </c>
      <c r="L42" s="3">
        <v>2357.04</v>
      </c>
      <c r="M42" s="1">
        <v>46048</v>
      </c>
      <c r="N42">
        <v>-18</v>
      </c>
      <c r="O42" s="7">
        <f t="shared" si="0"/>
        <v>-42426.720000000001</v>
      </c>
      <c r="R42" s="2">
        <f>+K42-F42</f>
        <v>30</v>
      </c>
    </row>
    <row r="43" spans="1:18" x14ac:dyDescent="0.25">
      <c r="A43">
        <v>42</v>
      </c>
      <c r="B43" t="s">
        <v>13</v>
      </c>
      <c r="C43" t="s">
        <v>65</v>
      </c>
      <c r="D43" t="s">
        <v>70</v>
      </c>
      <c r="E43">
        <v>424610582</v>
      </c>
      <c r="F43" s="1">
        <v>46036</v>
      </c>
      <c r="G43" s="1">
        <v>46036</v>
      </c>
      <c r="H43">
        <v>16426369664</v>
      </c>
      <c r="I43" s="4" t="s">
        <v>72</v>
      </c>
      <c r="J43" s="3">
        <v>110.51</v>
      </c>
      <c r="K43" s="1">
        <v>46066</v>
      </c>
      <c r="L43" s="3">
        <v>90.58</v>
      </c>
      <c r="M43" s="1">
        <v>46048</v>
      </c>
      <c r="N43">
        <v>-18</v>
      </c>
      <c r="O43" s="7">
        <f t="shared" si="0"/>
        <v>-1630.44</v>
      </c>
      <c r="R43" s="2">
        <f>+K43-F43</f>
        <v>30</v>
      </c>
    </row>
    <row r="44" spans="1:18" x14ac:dyDescent="0.25">
      <c r="A44">
        <v>43</v>
      </c>
      <c r="B44" t="s">
        <v>13</v>
      </c>
      <c r="C44" t="s">
        <v>65</v>
      </c>
      <c r="D44" t="s">
        <v>73</v>
      </c>
      <c r="E44">
        <v>1535090474</v>
      </c>
      <c r="F44" s="1">
        <v>46037</v>
      </c>
      <c r="G44" s="1">
        <v>46037</v>
      </c>
      <c r="H44">
        <v>16436323397</v>
      </c>
      <c r="I44" s="4" t="s">
        <v>74</v>
      </c>
      <c r="J44" s="3">
        <v>2626.97</v>
      </c>
      <c r="K44" s="1">
        <v>46067</v>
      </c>
      <c r="L44" s="3">
        <v>2153.25</v>
      </c>
      <c r="M44" s="1">
        <v>46048</v>
      </c>
      <c r="N44">
        <v>-19</v>
      </c>
      <c r="O44" s="7">
        <f t="shared" si="0"/>
        <v>-40911.75</v>
      </c>
      <c r="R44" s="2">
        <f>+K44-F44</f>
        <v>30</v>
      </c>
    </row>
    <row r="45" spans="1:18" x14ac:dyDescent="0.25">
      <c r="A45">
        <v>44</v>
      </c>
      <c r="B45" t="s">
        <v>13</v>
      </c>
      <c r="C45" t="s">
        <v>65</v>
      </c>
      <c r="D45" t="s">
        <v>73</v>
      </c>
      <c r="E45">
        <v>1535090474</v>
      </c>
      <c r="F45" s="1">
        <v>46037</v>
      </c>
      <c r="G45" s="1">
        <v>46037</v>
      </c>
      <c r="H45">
        <v>16436323559</v>
      </c>
      <c r="I45" s="4" t="s">
        <v>75</v>
      </c>
      <c r="J45" s="3">
        <v>2296.52</v>
      </c>
      <c r="K45" s="1">
        <v>46067</v>
      </c>
      <c r="L45" s="3">
        <v>1882.39</v>
      </c>
      <c r="M45" s="1">
        <v>46048</v>
      </c>
      <c r="N45">
        <v>-19</v>
      </c>
      <c r="O45" s="7">
        <f t="shared" si="0"/>
        <v>-35765.410000000003</v>
      </c>
      <c r="R45" s="2">
        <f>+K45-F45</f>
        <v>30</v>
      </c>
    </row>
    <row r="46" spans="1:18" x14ac:dyDescent="0.25">
      <c r="A46">
        <v>45</v>
      </c>
      <c r="B46" t="s">
        <v>13</v>
      </c>
      <c r="C46" t="s">
        <v>65</v>
      </c>
      <c r="D46" t="s">
        <v>76</v>
      </c>
      <c r="E46">
        <v>3986581001</v>
      </c>
      <c r="F46" s="1">
        <v>46043</v>
      </c>
      <c r="G46" s="1">
        <v>46043</v>
      </c>
      <c r="H46">
        <v>16483261520</v>
      </c>
      <c r="I46" s="4">
        <v>26001586</v>
      </c>
      <c r="J46" s="3">
        <v>284.75</v>
      </c>
      <c r="K46" s="1">
        <v>46073</v>
      </c>
      <c r="L46" s="3">
        <v>233.4</v>
      </c>
      <c r="M46" s="1">
        <v>46055</v>
      </c>
      <c r="N46">
        <v>-18</v>
      </c>
      <c r="O46" s="7">
        <f t="shared" si="0"/>
        <v>-4201.2</v>
      </c>
      <c r="R46" s="2">
        <f>+K46-F46</f>
        <v>30</v>
      </c>
    </row>
    <row r="47" spans="1:18" x14ac:dyDescent="0.25">
      <c r="A47">
        <v>46</v>
      </c>
      <c r="B47" t="s">
        <v>13</v>
      </c>
      <c r="C47" t="s">
        <v>65</v>
      </c>
      <c r="D47" t="s">
        <v>76</v>
      </c>
      <c r="E47">
        <v>3986581001</v>
      </c>
      <c r="F47" s="1">
        <v>46043</v>
      </c>
      <c r="G47" s="1">
        <v>46043</v>
      </c>
      <c r="H47">
        <v>16484057978</v>
      </c>
      <c r="I47" s="4">
        <v>26007301</v>
      </c>
      <c r="J47" s="3">
        <v>2710.9</v>
      </c>
      <c r="K47" s="1">
        <v>46073</v>
      </c>
      <c r="L47" s="3">
        <v>2222.0500000000002</v>
      </c>
      <c r="M47" s="1">
        <v>46055</v>
      </c>
      <c r="N47">
        <v>-18</v>
      </c>
      <c r="O47" s="7">
        <f t="shared" si="0"/>
        <v>-39996.9</v>
      </c>
      <c r="R47" s="2">
        <f>+K47-F47</f>
        <v>30</v>
      </c>
    </row>
    <row r="48" spans="1:18" x14ac:dyDescent="0.25">
      <c r="A48">
        <v>47</v>
      </c>
      <c r="B48" t="s">
        <v>13</v>
      </c>
      <c r="C48" t="s">
        <v>65</v>
      </c>
      <c r="D48" t="s">
        <v>67</v>
      </c>
      <c r="E48">
        <v>97103880585</v>
      </c>
      <c r="F48" s="1">
        <v>46046</v>
      </c>
      <c r="G48" s="1">
        <v>46046</v>
      </c>
      <c r="H48">
        <v>16504540469</v>
      </c>
      <c r="I48" s="4">
        <v>1026019665</v>
      </c>
      <c r="J48" s="3">
        <v>414.8</v>
      </c>
      <c r="K48" s="1">
        <v>46076</v>
      </c>
      <c r="L48" s="3">
        <v>414.8</v>
      </c>
      <c r="M48" s="1">
        <v>46060</v>
      </c>
      <c r="N48">
        <v>-16</v>
      </c>
      <c r="O48" s="7">
        <f t="shared" si="0"/>
        <v>-6636.8</v>
      </c>
      <c r="R48" s="2">
        <f>+K48-F48</f>
        <v>30</v>
      </c>
    </row>
    <row r="49" spans="1:18" x14ac:dyDescent="0.25">
      <c r="A49">
        <v>48</v>
      </c>
      <c r="B49" t="s">
        <v>13</v>
      </c>
      <c r="C49" t="s">
        <v>65</v>
      </c>
      <c r="D49" t="s">
        <v>69</v>
      </c>
      <c r="E49">
        <v>17851171003</v>
      </c>
      <c r="F49" s="1">
        <v>46056</v>
      </c>
      <c r="G49" s="1">
        <v>46056</v>
      </c>
      <c r="H49">
        <v>16560225722</v>
      </c>
      <c r="I49" s="4">
        <v>9600949202</v>
      </c>
      <c r="J49" s="3">
        <v>226.82</v>
      </c>
      <c r="K49" s="1">
        <v>46086</v>
      </c>
      <c r="L49" s="3">
        <v>185.91</v>
      </c>
      <c r="M49" s="1">
        <v>46077</v>
      </c>
      <c r="N49">
        <v>-9</v>
      </c>
      <c r="O49" s="7">
        <f t="shared" si="0"/>
        <v>-1673.19</v>
      </c>
      <c r="R49" s="2">
        <f>+K49-F49</f>
        <v>30</v>
      </c>
    </row>
    <row r="50" spans="1:18" x14ac:dyDescent="0.25">
      <c r="A50">
        <v>49</v>
      </c>
      <c r="B50" t="s">
        <v>13</v>
      </c>
      <c r="C50" t="s">
        <v>65</v>
      </c>
      <c r="D50" t="s">
        <v>77</v>
      </c>
      <c r="E50" t="s">
        <v>78</v>
      </c>
      <c r="F50" s="1">
        <v>46059</v>
      </c>
      <c r="G50" s="1">
        <v>46059</v>
      </c>
      <c r="H50">
        <v>16598884595</v>
      </c>
      <c r="I50" s="4">
        <v>2</v>
      </c>
      <c r="J50" s="3">
        <v>4502</v>
      </c>
      <c r="K50" s="1">
        <v>46089</v>
      </c>
      <c r="L50" s="3">
        <v>4502</v>
      </c>
      <c r="M50" s="1">
        <v>46085</v>
      </c>
      <c r="N50">
        <v>-4</v>
      </c>
      <c r="O50" s="7">
        <f t="shared" si="0"/>
        <v>-18008</v>
      </c>
      <c r="R50" s="2">
        <f>+K50-F50</f>
        <v>30</v>
      </c>
    </row>
    <row r="51" spans="1:18" x14ac:dyDescent="0.25">
      <c r="A51">
        <v>50</v>
      </c>
      <c r="B51" t="s">
        <v>13</v>
      </c>
      <c r="C51" t="s">
        <v>65</v>
      </c>
      <c r="D51" t="s">
        <v>79</v>
      </c>
      <c r="E51">
        <v>89070403</v>
      </c>
      <c r="F51" s="1">
        <v>46064</v>
      </c>
      <c r="G51" s="1">
        <v>46064</v>
      </c>
      <c r="H51">
        <v>16635540013</v>
      </c>
      <c r="I51" s="4" t="s">
        <v>80</v>
      </c>
      <c r="J51" s="3">
        <v>161.04</v>
      </c>
      <c r="K51" s="1">
        <v>46094</v>
      </c>
      <c r="L51" s="3">
        <v>132</v>
      </c>
      <c r="M51" s="1">
        <v>46098</v>
      </c>
      <c r="N51">
        <v>4</v>
      </c>
      <c r="O51" s="7">
        <f t="shared" si="0"/>
        <v>528</v>
      </c>
      <c r="R51" s="2">
        <f>+K51-F51</f>
        <v>30</v>
      </c>
    </row>
    <row r="52" spans="1:18" x14ac:dyDescent="0.25">
      <c r="A52">
        <v>51</v>
      </c>
      <c r="B52" t="s">
        <v>13</v>
      </c>
      <c r="C52" t="s">
        <v>65</v>
      </c>
      <c r="D52" t="s">
        <v>70</v>
      </c>
      <c r="E52">
        <v>424610582</v>
      </c>
      <c r="F52" s="1">
        <v>46070</v>
      </c>
      <c r="G52" s="1">
        <v>46070</v>
      </c>
      <c r="H52">
        <v>16681160774</v>
      </c>
      <c r="I52" s="4" t="s">
        <v>81</v>
      </c>
      <c r="J52" s="3">
        <v>2915.85</v>
      </c>
      <c r="K52" s="1">
        <v>46100</v>
      </c>
      <c r="L52" s="3">
        <v>2390.04</v>
      </c>
      <c r="M52" s="1">
        <v>46081</v>
      </c>
      <c r="N52">
        <v>-19</v>
      </c>
      <c r="O52" s="7">
        <f t="shared" si="0"/>
        <v>-45410.76</v>
      </c>
      <c r="R52" s="2">
        <f>+K52-F52</f>
        <v>30</v>
      </c>
    </row>
    <row r="53" spans="1:18" x14ac:dyDescent="0.25">
      <c r="A53">
        <v>52</v>
      </c>
      <c r="B53" t="s">
        <v>13</v>
      </c>
      <c r="C53" t="s">
        <v>65</v>
      </c>
      <c r="D53" t="s">
        <v>67</v>
      </c>
      <c r="E53">
        <v>97103880585</v>
      </c>
      <c r="F53" s="1">
        <v>46073</v>
      </c>
      <c r="G53" s="1">
        <v>46073</v>
      </c>
      <c r="H53">
        <v>16702749182</v>
      </c>
      <c r="I53" s="4">
        <v>1026034003</v>
      </c>
      <c r="J53" s="3">
        <v>361.3</v>
      </c>
      <c r="K53" s="1">
        <v>46103</v>
      </c>
      <c r="L53" s="3">
        <v>361.3</v>
      </c>
      <c r="M53" s="1">
        <v>46098</v>
      </c>
      <c r="N53">
        <v>-5</v>
      </c>
      <c r="O53" s="7">
        <f t="shared" si="0"/>
        <v>-1806.5</v>
      </c>
      <c r="R53" s="2">
        <f>+K53-F53</f>
        <v>30</v>
      </c>
    </row>
    <row r="54" spans="1:18" x14ac:dyDescent="0.25">
      <c r="A54">
        <v>53</v>
      </c>
      <c r="B54" t="s">
        <v>13</v>
      </c>
      <c r="C54" t="s">
        <v>65</v>
      </c>
      <c r="D54" t="s">
        <v>69</v>
      </c>
      <c r="E54">
        <v>17851171003</v>
      </c>
      <c r="F54" s="1">
        <v>46074</v>
      </c>
      <c r="G54" s="1">
        <v>46074</v>
      </c>
      <c r="H54">
        <v>16706720596</v>
      </c>
      <c r="I54" s="4">
        <v>200470953</v>
      </c>
      <c r="J54" s="3">
        <v>5.94</v>
      </c>
      <c r="K54" s="1">
        <v>46104</v>
      </c>
      <c r="L54" s="3">
        <v>4.8499999999999996</v>
      </c>
      <c r="M54" s="1">
        <v>46098</v>
      </c>
      <c r="N54">
        <v>-6</v>
      </c>
      <c r="O54" s="7">
        <f t="shared" si="0"/>
        <v>-29.099999999999998</v>
      </c>
      <c r="R54" s="2">
        <f>+K54-F54</f>
        <v>30</v>
      </c>
    </row>
    <row r="55" spans="1:18" x14ac:dyDescent="0.25">
      <c r="A55">
        <v>54</v>
      </c>
      <c r="B55" t="s">
        <v>13</v>
      </c>
      <c r="C55" t="s">
        <v>65</v>
      </c>
      <c r="D55" t="s">
        <v>82</v>
      </c>
      <c r="E55">
        <v>2475340408</v>
      </c>
      <c r="F55" s="1">
        <v>46079</v>
      </c>
      <c r="G55" s="1">
        <v>46079</v>
      </c>
      <c r="H55">
        <v>16742174289</v>
      </c>
      <c r="I55" s="4" t="s">
        <v>83</v>
      </c>
      <c r="J55" s="3">
        <v>6040.17</v>
      </c>
      <c r="K55" s="1">
        <v>46109</v>
      </c>
      <c r="L55" s="3">
        <v>4950.96</v>
      </c>
      <c r="M55" s="1">
        <v>46098</v>
      </c>
      <c r="N55">
        <v>-11</v>
      </c>
      <c r="O55" s="7">
        <f t="shared" si="0"/>
        <v>-54460.56</v>
      </c>
      <c r="R55" s="2">
        <f>+K55-F55</f>
        <v>30</v>
      </c>
    </row>
    <row r="56" spans="1:18" x14ac:dyDescent="0.25">
      <c r="A56">
        <v>55</v>
      </c>
      <c r="B56" t="s">
        <v>13</v>
      </c>
      <c r="C56" t="s">
        <v>65</v>
      </c>
      <c r="D56" t="s">
        <v>69</v>
      </c>
      <c r="E56">
        <v>17851171003</v>
      </c>
      <c r="F56" s="1">
        <v>46084</v>
      </c>
      <c r="G56" s="1">
        <v>46084</v>
      </c>
      <c r="H56">
        <v>16782029155</v>
      </c>
      <c r="I56" s="4">
        <v>9601014262</v>
      </c>
      <c r="J56" s="3">
        <v>607.59</v>
      </c>
      <c r="K56" s="1">
        <v>46114</v>
      </c>
      <c r="L56" s="3">
        <v>498.02</v>
      </c>
      <c r="M56" s="1">
        <v>46098</v>
      </c>
      <c r="N56">
        <v>-16</v>
      </c>
      <c r="O56" s="7">
        <f t="shared" si="0"/>
        <v>-7968.32</v>
      </c>
      <c r="R56" s="2">
        <f>+K56-F56</f>
        <v>30</v>
      </c>
    </row>
    <row r="57" spans="1:18" x14ac:dyDescent="0.25">
      <c r="A57">
        <v>56</v>
      </c>
      <c r="B57" t="s">
        <v>13</v>
      </c>
      <c r="C57" t="s">
        <v>65</v>
      </c>
      <c r="D57" t="s">
        <v>79</v>
      </c>
      <c r="E57">
        <v>89070403</v>
      </c>
      <c r="F57" s="1">
        <v>46092</v>
      </c>
      <c r="G57" s="1">
        <v>46092</v>
      </c>
      <c r="H57">
        <v>16855545961</v>
      </c>
      <c r="I57" s="4" t="s">
        <v>84</v>
      </c>
      <c r="J57" s="3">
        <v>134.19999999999999</v>
      </c>
      <c r="K57" s="1">
        <v>46122</v>
      </c>
      <c r="L57" s="3">
        <v>110</v>
      </c>
      <c r="M57" s="1">
        <v>46098</v>
      </c>
      <c r="N57">
        <v>-24</v>
      </c>
      <c r="O57" s="7">
        <f t="shared" si="0"/>
        <v>-2640</v>
      </c>
      <c r="R57" s="2">
        <f>+K57-F57</f>
        <v>30</v>
      </c>
    </row>
    <row r="58" spans="1:18" x14ac:dyDescent="0.25">
      <c r="A58">
        <v>57</v>
      </c>
      <c r="B58" t="s">
        <v>13</v>
      </c>
      <c r="C58" t="s">
        <v>65</v>
      </c>
      <c r="D58" t="s">
        <v>82</v>
      </c>
      <c r="E58">
        <v>2475340408</v>
      </c>
      <c r="F58" s="1">
        <v>46092</v>
      </c>
      <c r="G58" s="1">
        <v>46092</v>
      </c>
      <c r="H58">
        <v>16863319240</v>
      </c>
      <c r="I58" s="4" t="s">
        <v>85</v>
      </c>
      <c r="J58" s="3">
        <v>3266.03</v>
      </c>
      <c r="K58" s="1">
        <v>46122</v>
      </c>
      <c r="L58" s="3">
        <v>2677.07</v>
      </c>
      <c r="M58" s="1">
        <v>46105</v>
      </c>
      <c r="N58">
        <v>-17</v>
      </c>
      <c r="O58" s="7">
        <f t="shared" si="0"/>
        <v>-45510.19</v>
      </c>
      <c r="R58" s="2">
        <f>+K58-F58</f>
        <v>30</v>
      </c>
    </row>
    <row r="59" spans="1:18" x14ac:dyDescent="0.25">
      <c r="A59">
        <v>58</v>
      </c>
      <c r="B59" t="s">
        <v>13</v>
      </c>
      <c r="C59" t="s">
        <v>65</v>
      </c>
      <c r="D59" t="s">
        <v>86</v>
      </c>
      <c r="E59">
        <v>2482890395</v>
      </c>
      <c r="F59" s="1">
        <v>46097</v>
      </c>
      <c r="G59" s="1">
        <v>46097</v>
      </c>
      <c r="H59">
        <v>16899336336</v>
      </c>
      <c r="I59" s="4" t="s">
        <v>56</v>
      </c>
      <c r="J59" s="3">
        <v>9462.7800000000007</v>
      </c>
      <c r="K59" s="1">
        <v>46127</v>
      </c>
      <c r="L59" s="3">
        <v>7756.38</v>
      </c>
      <c r="M59" s="1">
        <v>46105</v>
      </c>
      <c r="N59">
        <v>-22</v>
      </c>
      <c r="O59" s="7">
        <f t="shared" si="0"/>
        <v>-170640.36000000002</v>
      </c>
      <c r="R59" s="2">
        <f>+K59-F59</f>
        <v>30</v>
      </c>
    </row>
    <row r="60" spans="1:18" x14ac:dyDescent="0.25">
      <c r="A60">
        <v>59</v>
      </c>
      <c r="B60" t="s">
        <v>13</v>
      </c>
      <c r="C60" t="s">
        <v>65</v>
      </c>
      <c r="D60" t="s">
        <v>87</v>
      </c>
      <c r="E60">
        <v>169950391</v>
      </c>
      <c r="F60" s="1">
        <v>46098</v>
      </c>
      <c r="G60" s="1">
        <v>46098</v>
      </c>
      <c r="H60">
        <v>16908476453</v>
      </c>
      <c r="I60" s="4">
        <v>223</v>
      </c>
      <c r="J60" s="3">
        <v>90</v>
      </c>
      <c r="K60" s="1">
        <v>46128</v>
      </c>
      <c r="L60" s="3">
        <v>73.77</v>
      </c>
      <c r="M60" s="1">
        <v>46105</v>
      </c>
      <c r="N60">
        <v>-23</v>
      </c>
      <c r="O60" s="7">
        <f t="shared" si="0"/>
        <v>-1696.7099999999998</v>
      </c>
      <c r="R60" s="2">
        <f>+K60-F60</f>
        <v>30</v>
      </c>
    </row>
    <row r="61" spans="1:18" x14ac:dyDescent="0.25">
      <c r="A61">
        <v>60</v>
      </c>
      <c r="B61" t="s">
        <v>13</v>
      </c>
      <c r="C61" t="s">
        <v>65</v>
      </c>
      <c r="D61" t="s">
        <v>87</v>
      </c>
      <c r="E61">
        <v>169950391</v>
      </c>
      <c r="F61" s="1">
        <v>46098</v>
      </c>
      <c r="G61" s="1">
        <v>46098</v>
      </c>
      <c r="H61">
        <v>16908987498</v>
      </c>
      <c r="I61" s="4">
        <v>254</v>
      </c>
      <c r="J61" s="3">
        <v>18.3</v>
      </c>
      <c r="K61" s="1">
        <v>46128</v>
      </c>
      <c r="L61" s="3">
        <v>15</v>
      </c>
      <c r="M61" s="1">
        <v>46105</v>
      </c>
      <c r="N61">
        <v>-23</v>
      </c>
      <c r="O61" s="7">
        <f t="shared" si="0"/>
        <v>-345</v>
      </c>
      <c r="R61" s="2">
        <f>+K61-F61</f>
        <v>30</v>
      </c>
    </row>
    <row r="62" spans="1:18" x14ac:dyDescent="0.25">
      <c r="A62">
        <v>61</v>
      </c>
      <c r="B62" t="s">
        <v>13</v>
      </c>
      <c r="C62" t="s">
        <v>88</v>
      </c>
      <c r="D62" t="s">
        <v>89</v>
      </c>
      <c r="E62">
        <v>2241250394</v>
      </c>
      <c r="F62" s="1">
        <v>46007</v>
      </c>
      <c r="G62" s="1">
        <v>46007</v>
      </c>
      <c r="H62">
        <v>16251168053</v>
      </c>
      <c r="I62" s="6">
        <v>2435074</v>
      </c>
      <c r="J62" s="3">
        <v>25.01</v>
      </c>
      <c r="K62" s="1">
        <v>46037</v>
      </c>
      <c r="L62" s="3">
        <v>20.5</v>
      </c>
      <c r="M62" s="1">
        <v>46098</v>
      </c>
      <c r="N62">
        <v>61</v>
      </c>
      <c r="O62" s="7">
        <f t="shared" si="0"/>
        <v>1250.5</v>
      </c>
      <c r="R62" s="2">
        <f>+K62-F62</f>
        <v>30</v>
      </c>
    </row>
    <row r="63" spans="1:18" x14ac:dyDescent="0.25">
      <c r="A63">
        <v>62</v>
      </c>
      <c r="B63" t="s">
        <v>13</v>
      </c>
      <c r="C63" t="s">
        <v>88</v>
      </c>
      <c r="D63" t="s">
        <v>90</v>
      </c>
      <c r="E63">
        <v>4245520376</v>
      </c>
      <c r="F63" s="1">
        <v>46022</v>
      </c>
      <c r="G63" s="1">
        <v>46022</v>
      </c>
      <c r="H63">
        <v>16350874135</v>
      </c>
      <c r="I63" s="4">
        <v>122500081359</v>
      </c>
      <c r="J63" s="3">
        <v>209926.19</v>
      </c>
      <c r="K63" s="1">
        <v>46052</v>
      </c>
      <c r="L63" s="3">
        <v>190841.99</v>
      </c>
      <c r="M63" s="1">
        <v>46037</v>
      </c>
      <c r="N63">
        <v>-15</v>
      </c>
      <c r="O63" s="7">
        <f t="shared" si="0"/>
        <v>-2862629.8499999996</v>
      </c>
      <c r="R63" s="2">
        <f>+K63-F63</f>
        <v>30</v>
      </c>
    </row>
    <row r="64" spans="1:18" x14ac:dyDescent="0.25">
      <c r="A64">
        <v>63</v>
      </c>
      <c r="B64" t="s">
        <v>13</v>
      </c>
      <c r="C64" t="s">
        <v>88</v>
      </c>
      <c r="D64" t="s">
        <v>89</v>
      </c>
      <c r="E64">
        <v>2241250394</v>
      </c>
      <c r="F64" s="1">
        <v>46042</v>
      </c>
      <c r="G64" s="1">
        <v>46042</v>
      </c>
      <c r="H64">
        <v>16476480865</v>
      </c>
      <c r="I64" s="4" t="s">
        <v>91</v>
      </c>
      <c r="J64" s="3">
        <v>904.91</v>
      </c>
      <c r="K64" s="1">
        <v>46072</v>
      </c>
      <c r="L64" s="3">
        <v>858.37</v>
      </c>
      <c r="M64" s="1">
        <v>46055</v>
      </c>
      <c r="N64">
        <v>-17</v>
      </c>
      <c r="O64" s="7">
        <f t="shared" si="0"/>
        <v>-14592.29</v>
      </c>
      <c r="R64" s="2">
        <f>+K64-F64</f>
        <v>30</v>
      </c>
    </row>
    <row r="65" spans="1:18" x14ac:dyDescent="0.25">
      <c r="A65">
        <v>64</v>
      </c>
      <c r="B65" t="s">
        <v>13</v>
      </c>
      <c r="C65" t="s">
        <v>88</v>
      </c>
      <c r="D65" t="s">
        <v>89</v>
      </c>
      <c r="E65">
        <v>2241250394</v>
      </c>
      <c r="F65" s="1">
        <v>46042</v>
      </c>
      <c r="G65" s="1">
        <v>46042</v>
      </c>
      <c r="H65">
        <v>16476480881</v>
      </c>
      <c r="I65" s="4" t="s">
        <v>92</v>
      </c>
      <c r="J65" s="3">
        <v>1341.8</v>
      </c>
      <c r="K65" s="1">
        <v>46072</v>
      </c>
      <c r="L65" s="3">
        <v>1261.02</v>
      </c>
      <c r="M65" s="1">
        <v>46055</v>
      </c>
      <c r="N65">
        <v>-17</v>
      </c>
      <c r="O65" s="7">
        <f t="shared" si="0"/>
        <v>-21437.34</v>
      </c>
      <c r="R65" s="2">
        <f>+K65-F65</f>
        <v>30</v>
      </c>
    </row>
    <row r="66" spans="1:18" x14ac:dyDescent="0.25">
      <c r="A66">
        <v>65</v>
      </c>
      <c r="B66" t="s">
        <v>13</v>
      </c>
      <c r="C66" t="s">
        <v>88</v>
      </c>
      <c r="D66" t="s">
        <v>89</v>
      </c>
      <c r="E66">
        <v>2241250394</v>
      </c>
      <c r="F66" s="1">
        <v>46042</v>
      </c>
      <c r="G66" s="1">
        <v>46042</v>
      </c>
      <c r="H66">
        <v>16476480894</v>
      </c>
      <c r="I66" s="4" t="s">
        <v>93</v>
      </c>
      <c r="J66" s="3">
        <v>96.27</v>
      </c>
      <c r="K66" s="1">
        <v>46072</v>
      </c>
      <c r="L66" s="3">
        <v>89.53</v>
      </c>
      <c r="M66" s="1">
        <v>46055</v>
      </c>
      <c r="N66">
        <v>-17</v>
      </c>
      <c r="O66" s="7">
        <f t="shared" si="0"/>
        <v>-1522.01</v>
      </c>
      <c r="R66" s="2">
        <f>+K66-F66</f>
        <v>30</v>
      </c>
    </row>
    <row r="67" spans="1:18" x14ac:dyDescent="0.25">
      <c r="A67">
        <v>66</v>
      </c>
      <c r="B67" t="s">
        <v>13</v>
      </c>
      <c r="C67" t="s">
        <v>88</v>
      </c>
      <c r="D67" t="s">
        <v>89</v>
      </c>
      <c r="E67">
        <v>2241250394</v>
      </c>
      <c r="F67" s="1">
        <v>46042</v>
      </c>
      <c r="G67" s="1">
        <v>46042</v>
      </c>
      <c r="H67">
        <v>16476674135</v>
      </c>
      <c r="I67" s="4" t="s">
        <v>94</v>
      </c>
      <c r="J67" s="3">
        <v>27.3</v>
      </c>
      <c r="K67" s="1">
        <v>46072</v>
      </c>
      <c r="L67" s="3">
        <v>22.38</v>
      </c>
      <c r="M67" s="1">
        <v>46081</v>
      </c>
      <c r="N67">
        <v>9</v>
      </c>
      <c r="O67" s="7">
        <f t="shared" ref="O67:O130" si="1">L67*N67</f>
        <v>201.42</v>
      </c>
      <c r="R67" s="2">
        <f>+K67-F67</f>
        <v>30</v>
      </c>
    </row>
    <row r="68" spans="1:18" x14ac:dyDescent="0.25">
      <c r="A68">
        <v>67</v>
      </c>
      <c r="B68" t="s">
        <v>13</v>
      </c>
      <c r="C68" t="s">
        <v>88</v>
      </c>
      <c r="D68" t="s">
        <v>95</v>
      </c>
      <c r="E68">
        <v>4270931001</v>
      </c>
      <c r="F68" s="1">
        <v>46044</v>
      </c>
      <c r="G68" s="1">
        <v>46044</v>
      </c>
      <c r="H68">
        <v>16489770654</v>
      </c>
      <c r="I68" s="4" t="s">
        <v>96</v>
      </c>
      <c r="J68" s="3">
        <v>349.99</v>
      </c>
      <c r="K68" s="1">
        <v>46074</v>
      </c>
      <c r="L68" s="3">
        <v>286.88</v>
      </c>
      <c r="M68" s="1">
        <v>46087</v>
      </c>
      <c r="N68">
        <v>13</v>
      </c>
      <c r="O68" s="7">
        <f t="shared" si="1"/>
        <v>3729.44</v>
      </c>
      <c r="R68" s="2">
        <f>+K68-F68</f>
        <v>30</v>
      </c>
    </row>
    <row r="69" spans="1:18" x14ac:dyDescent="0.25">
      <c r="A69">
        <v>68</v>
      </c>
      <c r="B69" t="s">
        <v>13</v>
      </c>
      <c r="C69" t="s">
        <v>88</v>
      </c>
      <c r="D69" t="s">
        <v>90</v>
      </c>
      <c r="E69">
        <v>4245520376</v>
      </c>
      <c r="F69" s="1">
        <v>46059</v>
      </c>
      <c r="G69" s="1">
        <v>46059</v>
      </c>
      <c r="H69">
        <v>16591310922</v>
      </c>
      <c r="I69" s="4">
        <v>122600002671</v>
      </c>
      <c r="J69" s="3">
        <v>209926.19</v>
      </c>
      <c r="K69" s="1">
        <v>46089</v>
      </c>
      <c r="L69" s="3">
        <v>190841.99</v>
      </c>
      <c r="M69" s="1">
        <v>46077</v>
      </c>
      <c r="N69">
        <v>-12</v>
      </c>
      <c r="O69" s="7">
        <f t="shared" si="1"/>
        <v>-2290103.88</v>
      </c>
      <c r="R69" s="2">
        <f>+K69-F69</f>
        <v>30</v>
      </c>
    </row>
    <row r="70" spans="1:18" x14ac:dyDescent="0.25">
      <c r="A70">
        <v>69</v>
      </c>
      <c r="B70" t="s">
        <v>13</v>
      </c>
      <c r="C70" t="s">
        <v>88</v>
      </c>
      <c r="D70" t="s">
        <v>89</v>
      </c>
      <c r="E70">
        <v>2241250394</v>
      </c>
      <c r="F70" s="1">
        <v>46071</v>
      </c>
      <c r="G70" s="1">
        <v>46071</v>
      </c>
      <c r="H70">
        <v>16686963881</v>
      </c>
      <c r="I70" s="4" t="s">
        <v>97</v>
      </c>
      <c r="J70" s="3">
        <v>695.56</v>
      </c>
      <c r="K70" s="1">
        <v>46101</v>
      </c>
      <c r="L70" s="3">
        <v>653.28</v>
      </c>
      <c r="M70" s="1">
        <v>46077</v>
      </c>
      <c r="N70">
        <v>-24</v>
      </c>
      <c r="O70" s="7">
        <f t="shared" si="1"/>
        <v>-15678.72</v>
      </c>
      <c r="R70" s="2">
        <f>+K70-F70</f>
        <v>30</v>
      </c>
    </row>
    <row r="71" spans="1:18" x14ac:dyDescent="0.25">
      <c r="A71">
        <v>70</v>
      </c>
      <c r="B71" t="s">
        <v>13</v>
      </c>
      <c r="C71" t="s">
        <v>88</v>
      </c>
      <c r="D71" t="s">
        <v>89</v>
      </c>
      <c r="E71">
        <v>2241250394</v>
      </c>
      <c r="F71" s="1">
        <v>46071</v>
      </c>
      <c r="G71" s="1">
        <v>46071</v>
      </c>
      <c r="H71">
        <v>16686963930</v>
      </c>
      <c r="I71" s="4" t="s">
        <v>98</v>
      </c>
      <c r="J71" s="3">
        <v>96.99</v>
      </c>
      <c r="K71" s="1">
        <v>46101</v>
      </c>
      <c r="L71" s="3">
        <v>87.55</v>
      </c>
      <c r="M71" s="1">
        <v>46077</v>
      </c>
      <c r="N71">
        <v>-24</v>
      </c>
      <c r="O71" s="7">
        <f t="shared" si="1"/>
        <v>-2101.1999999999998</v>
      </c>
      <c r="R71" s="2">
        <f>+K71-F71</f>
        <v>30</v>
      </c>
    </row>
    <row r="72" spans="1:18" x14ac:dyDescent="0.25">
      <c r="A72">
        <v>71</v>
      </c>
      <c r="B72" t="s">
        <v>13</v>
      </c>
      <c r="C72" t="s">
        <v>88</v>
      </c>
      <c r="D72" t="s">
        <v>89</v>
      </c>
      <c r="E72">
        <v>2241250394</v>
      </c>
      <c r="F72" s="1">
        <v>46071</v>
      </c>
      <c r="G72" s="1">
        <v>46071</v>
      </c>
      <c r="H72">
        <v>16686964004</v>
      </c>
      <c r="I72" s="4" t="s">
        <v>99</v>
      </c>
      <c r="J72" s="3">
        <v>26.4</v>
      </c>
      <c r="K72" s="1">
        <v>46101</v>
      </c>
      <c r="L72" s="3">
        <v>21.64</v>
      </c>
      <c r="M72" s="1">
        <v>46077</v>
      </c>
      <c r="N72">
        <v>-24</v>
      </c>
      <c r="O72" s="7">
        <f t="shared" si="1"/>
        <v>-519.36</v>
      </c>
      <c r="R72" s="2">
        <f>+K72-F72</f>
        <v>30</v>
      </c>
    </row>
    <row r="73" spans="1:18" x14ac:dyDescent="0.25">
      <c r="A73">
        <v>72</v>
      </c>
      <c r="B73" t="s">
        <v>13</v>
      </c>
      <c r="C73" t="s">
        <v>88</v>
      </c>
      <c r="D73" t="s">
        <v>90</v>
      </c>
      <c r="E73">
        <v>4245520376</v>
      </c>
      <c r="F73" s="1">
        <v>46085</v>
      </c>
      <c r="G73" s="1">
        <v>46085</v>
      </c>
      <c r="H73">
        <v>16793253385</v>
      </c>
      <c r="I73" s="4">
        <v>122600008901</v>
      </c>
      <c r="J73" s="3">
        <v>209926.19</v>
      </c>
      <c r="K73" s="1">
        <v>46115</v>
      </c>
      <c r="L73" s="3">
        <v>190841.99</v>
      </c>
      <c r="M73" s="1">
        <v>46098</v>
      </c>
      <c r="N73">
        <v>-17</v>
      </c>
      <c r="O73" s="7">
        <f t="shared" si="1"/>
        <v>-3244313.83</v>
      </c>
      <c r="R73" s="2">
        <f>+K73-F73</f>
        <v>30</v>
      </c>
    </row>
    <row r="74" spans="1:18" x14ac:dyDescent="0.25">
      <c r="A74">
        <v>73</v>
      </c>
      <c r="B74" t="s">
        <v>13</v>
      </c>
      <c r="C74" t="s">
        <v>88</v>
      </c>
      <c r="D74" t="s">
        <v>100</v>
      </c>
      <c r="E74" t="s">
        <v>101</v>
      </c>
      <c r="F74" s="1">
        <v>46085</v>
      </c>
      <c r="G74" s="1">
        <v>46085</v>
      </c>
      <c r="H74">
        <v>16804585465</v>
      </c>
      <c r="I74" s="4" t="s">
        <v>49</v>
      </c>
      <c r="J74" s="3">
        <v>9052.49</v>
      </c>
      <c r="K74" s="1">
        <v>46115</v>
      </c>
      <c r="L74" s="3">
        <v>9052.49</v>
      </c>
      <c r="M74" s="1">
        <v>46098</v>
      </c>
      <c r="N74">
        <v>-17</v>
      </c>
      <c r="O74" s="7">
        <f t="shared" si="1"/>
        <v>-153892.32999999999</v>
      </c>
      <c r="R74" s="2">
        <f>+K74-F74</f>
        <v>30</v>
      </c>
    </row>
    <row r="75" spans="1:18" x14ac:dyDescent="0.25">
      <c r="A75">
        <v>74</v>
      </c>
      <c r="B75" t="s">
        <v>13</v>
      </c>
      <c r="C75" t="s">
        <v>88</v>
      </c>
      <c r="D75" t="s">
        <v>89</v>
      </c>
      <c r="E75">
        <v>2241250394</v>
      </c>
      <c r="F75" s="1">
        <v>46093</v>
      </c>
      <c r="G75" s="1">
        <v>46093</v>
      </c>
      <c r="H75">
        <v>16865802312</v>
      </c>
      <c r="I75" s="6">
        <v>71225</v>
      </c>
      <c r="J75" s="3">
        <v>172.87</v>
      </c>
      <c r="K75" s="1">
        <v>46123</v>
      </c>
      <c r="L75" s="3">
        <v>165.41</v>
      </c>
      <c r="M75" s="1">
        <v>46105</v>
      </c>
      <c r="N75">
        <v>-18</v>
      </c>
      <c r="O75" s="7">
        <f t="shared" si="1"/>
        <v>-2977.38</v>
      </c>
      <c r="R75" s="2">
        <f>+K75-F75</f>
        <v>30</v>
      </c>
    </row>
    <row r="76" spans="1:18" x14ac:dyDescent="0.25">
      <c r="A76">
        <v>75</v>
      </c>
      <c r="B76" t="s">
        <v>13</v>
      </c>
      <c r="C76" t="s">
        <v>88</v>
      </c>
      <c r="D76" t="s">
        <v>89</v>
      </c>
      <c r="E76">
        <v>2241250394</v>
      </c>
      <c r="F76" s="1">
        <v>46093</v>
      </c>
      <c r="G76" s="1">
        <v>46093</v>
      </c>
      <c r="H76">
        <v>16865802362</v>
      </c>
      <c r="I76" s="6">
        <v>69764</v>
      </c>
      <c r="J76" s="3">
        <v>13.85</v>
      </c>
      <c r="K76" s="1">
        <v>46123</v>
      </c>
      <c r="L76" s="3">
        <v>11.35</v>
      </c>
      <c r="M76" s="1">
        <v>46105</v>
      </c>
      <c r="N76">
        <v>-18</v>
      </c>
      <c r="O76" s="7">
        <f t="shared" si="1"/>
        <v>-204.29999999999998</v>
      </c>
      <c r="R76" s="2">
        <f>+K76-F76</f>
        <v>30</v>
      </c>
    </row>
    <row r="77" spans="1:18" x14ac:dyDescent="0.25">
      <c r="A77">
        <v>76</v>
      </c>
      <c r="B77" t="s">
        <v>13</v>
      </c>
      <c r="C77" t="s">
        <v>88</v>
      </c>
      <c r="D77" t="s">
        <v>89</v>
      </c>
      <c r="E77">
        <v>2241250394</v>
      </c>
      <c r="F77" s="1">
        <v>46093</v>
      </c>
      <c r="G77" s="1">
        <v>46093</v>
      </c>
      <c r="H77">
        <v>16865802405</v>
      </c>
      <c r="I77" s="6">
        <v>70860</v>
      </c>
      <c r="J77" s="3">
        <v>1749.38</v>
      </c>
      <c r="K77" s="1">
        <v>46123</v>
      </c>
      <c r="L77" s="3">
        <v>1667.61</v>
      </c>
      <c r="M77" s="1">
        <v>46105</v>
      </c>
      <c r="N77">
        <v>-18</v>
      </c>
      <c r="O77" s="7">
        <f t="shared" si="1"/>
        <v>-30016.98</v>
      </c>
      <c r="R77" s="2">
        <f>+K77-F77</f>
        <v>30</v>
      </c>
    </row>
    <row r="78" spans="1:18" x14ac:dyDescent="0.25">
      <c r="A78">
        <v>77</v>
      </c>
      <c r="B78" t="s">
        <v>13</v>
      </c>
      <c r="C78" t="s">
        <v>102</v>
      </c>
      <c r="D78" t="s">
        <v>103</v>
      </c>
      <c r="E78">
        <v>1188860397</v>
      </c>
      <c r="F78" s="1">
        <v>46048</v>
      </c>
      <c r="G78" s="1">
        <v>46048</v>
      </c>
      <c r="H78">
        <v>16507410889</v>
      </c>
      <c r="I78" s="4" t="s">
        <v>104</v>
      </c>
      <c r="J78" s="3">
        <v>1.2</v>
      </c>
      <c r="K78" s="1">
        <v>46078</v>
      </c>
      <c r="L78" s="3">
        <v>0.98</v>
      </c>
      <c r="M78" s="1">
        <v>46055</v>
      </c>
      <c r="N78">
        <v>-23</v>
      </c>
      <c r="O78" s="7">
        <f t="shared" si="1"/>
        <v>-22.54</v>
      </c>
      <c r="R78" s="2">
        <f>+K78-F78</f>
        <v>30</v>
      </c>
    </row>
    <row r="79" spans="1:18" x14ac:dyDescent="0.25">
      <c r="A79">
        <v>78</v>
      </c>
      <c r="B79" t="s">
        <v>13</v>
      </c>
      <c r="C79" t="s">
        <v>102</v>
      </c>
      <c r="D79" t="s">
        <v>103</v>
      </c>
      <c r="E79">
        <v>1188860397</v>
      </c>
      <c r="F79" s="1">
        <v>46048</v>
      </c>
      <c r="G79" s="1">
        <v>46048</v>
      </c>
      <c r="H79">
        <v>16507410894</v>
      </c>
      <c r="I79" s="4" t="s">
        <v>105</v>
      </c>
      <c r="J79" s="3">
        <v>399.23</v>
      </c>
      <c r="K79" s="1">
        <v>46078</v>
      </c>
      <c r="L79" s="3">
        <v>327.24</v>
      </c>
      <c r="M79" s="1">
        <v>46055</v>
      </c>
      <c r="N79">
        <v>-23</v>
      </c>
      <c r="O79" s="7">
        <f t="shared" si="1"/>
        <v>-7526.52</v>
      </c>
      <c r="R79" s="2">
        <f>+K79-F79</f>
        <v>30</v>
      </c>
    </row>
    <row r="80" spans="1:18" x14ac:dyDescent="0.25">
      <c r="A80">
        <v>79</v>
      </c>
      <c r="B80" t="s">
        <v>13</v>
      </c>
      <c r="C80" t="s">
        <v>102</v>
      </c>
      <c r="D80" t="s">
        <v>106</v>
      </c>
      <c r="E80">
        <v>1973900838</v>
      </c>
      <c r="F80" s="1">
        <v>46092</v>
      </c>
      <c r="G80" s="1">
        <v>46092</v>
      </c>
      <c r="H80">
        <v>16858592964</v>
      </c>
      <c r="I80" s="4">
        <v>2026900849</v>
      </c>
      <c r="J80" s="3">
        <v>372.32</v>
      </c>
      <c r="K80" s="1">
        <v>46122</v>
      </c>
      <c r="L80" s="3">
        <v>305.18</v>
      </c>
      <c r="M80" s="1">
        <v>46105</v>
      </c>
      <c r="N80">
        <v>-17</v>
      </c>
      <c r="O80" s="7">
        <f t="shared" si="1"/>
        <v>-5188.0600000000004</v>
      </c>
      <c r="R80" s="2">
        <f>+K80-F80</f>
        <v>30</v>
      </c>
    </row>
    <row r="81" spans="1:18" x14ac:dyDescent="0.25">
      <c r="A81">
        <v>80</v>
      </c>
      <c r="B81" t="s">
        <v>13</v>
      </c>
      <c r="C81" t="s">
        <v>102</v>
      </c>
      <c r="D81" t="s">
        <v>106</v>
      </c>
      <c r="E81">
        <v>1973900838</v>
      </c>
      <c r="F81" s="1">
        <v>46092</v>
      </c>
      <c r="G81" s="1">
        <v>46092</v>
      </c>
      <c r="H81">
        <v>16858594992</v>
      </c>
      <c r="I81" s="4">
        <v>2026900851</v>
      </c>
      <c r="J81" s="3">
        <v>6693.01</v>
      </c>
      <c r="K81" s="1">
        <v>46122</v>
      </c>
      <c r="L81" s="3">
        <v>5486.07</v>
      </c>
      <c r="M81" s="1">
        <v>46105</v>
      </c>
      <c r="N81">
        <v>-17</v>
      </c>
      <c r="O81" s="7">
        <f t="shared" si="1"/>
        <v>-93263.19</v>
      </c>
      <c r="R81" s="2">
        <f>+K81-F81</f>
        <v>30</v>
      </c>
    </row>
    <row r="82" spans="1:18" x14ac:dyDescent="0.25">
      <c r="A82">
        <v>81</v>
      </c>
      <c r="B82" t="s">
        <v>13</v>
      </c>
      <c r="C82" t="s">
        <v>102</v>
      </c>
      <c r="D82" t="s">
        <v>106</v>
      </c>
      <c r="E82">
        <v>1973900838</v>
      </c>
      <c r="F82" s="1">
        <v>46092</v>
      </c>
      <c r="G82" s="1">
        <v>46092</v>
      </c>
      <c r="H82">
        <v>16858601148</v>
      </c>
      <c r="I82" s="4">
        <v>2026900848</v>
      </c>
      <c r="J82" s="3">
        <v>31183.9</v>
      </c>
      <c r="K82" s="1">
        <v>46122</v>
      </c>
      <c r="L82" s="3">
        <v>25560.57</v>
      </c>
      <c r="M82" s="1">
        <v>46105</v>
      </c>
      <c r="N82">
        <v>-17</v>
      </c>
      <c r="O82" s="7">
        <f t="shared" si="1"/>
        <v>-434529.69</v>
      </c>
      <c r="R82" s="2">
        <f>+K82-F82</f>
        <v>30</v>
      </c>
    </row>
    <row r="83" spans="1:18" x14ac:dyDescent="0.25">
      <c r="A83">
        <v>82</v>
      </c>
      <c r="B83" t="s">
        <v>13</v>
      </c>
      <c r="C83" t="s">
        <v>102</v>
      </c>
      <c r="D83" t="s">
        <v>106</v>
      </c>
      <c r="E83">
        <v>1973900838</v>
      </c>
      <c r="F83" s="1">
        <v>46092</v>
      </c>
      <c r="G83" s="1">
        <v>46092</v>
      </c>
      <c r="H83">
        <v>16859196872</v>
      </c>
      <c r="I83" s="4">
        <v>2026900850</v>
      </c>
      <c r="J83" s="3">
        <v>536.32000000000005</v>
      </c>
      <c r="K83" s="1">
        <v>46122</v>
      </c>
      <c r="L83" s="3">
        <v>439.61</v>
      </c>
      <c r="M83" s="1">
        <v>46105</v>
      </c>
      <c r="N83">
        <v>-17</v>
      </c>
      <c r="O83" s="7">
        <f t="shared" si="1"/>
        <v>-7473.37</v>
      </c>
      <c r="R83" s="2">
        <f>+K83-F83</f>
        <v>30</v>
      </c>
    </row>
    <row r="84" spans="1:18" x14ac:dyDescent="0.25">
      <c r="A84">
        <v>83</v>
      </c>
      <c r="B84" t="s">
        <v>13</v>
      </c>
      <c r="C84" t="s">
        <v>107</v>
      </c>
      <c r="D84" t="s">
        <v>108</v>
      </c>
      <c r="E84">
        <v>1468160393</v>
      </c>
      <c r="F84" s="1">
        <v>46003</v>
      </c>
      <c r="G84" s="1">
        <v>46003</v>
      </c>
      <c r="H84">
        <v>16215386428</v>
      </c>
      <c r="I84" s="4" t="s">
        <v>109</v>
      </c>
      <c r="J84" s="3">
        <v>521967.42</v>
      </c>
      <c r="K84" s="1">
        <v>46033</v>
      </c>
      <c r="L84" s="3">
        <v>474515.84</v>
      </c>
      <c r="M84" s="1">
        <v>46037</v>
      </c>
      <c r="N84">
        <v>4</v>
      </c>
      <c r="O84" s="7">
        <f t="shared" si="1"/>
        <v>1898063.36</v>
      </c>
      <c r="R84" s="2">
        <f>+K84-F84</f>
        <v>30</v>
      </c>
    </row>
    <row r="85" spans="1:18" x14ac:dyDescent="0.25">
      <c r="A85">
        <v>84</v>
      </c>
      <c r="B85" t="s">
        <v>13</v>
      </c>
      <c r="C85" t="s">
        <v>107</v>
      </c>
      <c r="D85" t="s">
        <v>110</v>
      </c>
      <c r="E85">
        <v>2294960428</v>
      </c>
      <c r="F85" s="1">
        <v>46004</v>
      </c>
      <c r="G85" s="1">
        <v>46004</v>
      </c>
      <c r="H85">
        <v>16218376364</v>
      </c>
      <c r="I85" s="4">
        <v>40</v>
      </c>
      <c r="J85" s="3">
        <v>78723.94</v>
      </c>
      <c r="K85" s="1">
        <v>46034</v>
      </c>
      <c r="L85" s="3">
        <v>78723.94</v>
      </c>
      <c r="M85" s="1">
        <v>46037</v>
      </c>
      <c r="N85">
        <v>3</v>
      </c>
      <c r="O85" s="7">
        <f t="shared" si="1"/>
        <v>236171.82</v>
      </c>
      <c r="R85" s="2">
        <f>+K85-F85</f>
        <v>30</v>
      </c>
    </row>
    <row r="86" spans="1:18" x14ac:dyDescent="0.25">
      <c r="A86">
        <v>85</v>
      </c>
      <c r="B86" t="s">
        <v>13</v>
      </c>
      <c r="C86" t="s">
        <v>107</v>
      </c>
      <c r="D86" t="s">
        <v>111</v>
      </c>
      <c r="E86">
        <v>3717761203</v>
      </c>
      <c r="F86" s="1">
        <v>46007</v>
      </c>
      <c r="G86" s="1">
        <v>46007</v>
      </c>
      <c r="H86">
        <v>16254966305</v>
      </c>
      <c r="I86" s="4" t="s">
        <v>112</v>
      </c>
      <c r="J86" s="3">
        <v>1645.17</v>
      </c>
      <c r="K86" s="1">
        <v>46037</v>
      </c>
      <c r="L86" s="3">
        <v>1348.5</v>
      </c>
      <c r="M86" s="1">
        <v>46037</v>
      </c>
      <c r="N86">
        <v>0</v>
      </c>
      <c r="O86" s="7">
        <f t="shared" si="1"/>
        <v>0</v>
      </c>
      <c r="R86" s="2">
        <f>+K86-F86</f>
        <v>30</v>
      </c>
    </row>
    <row r="87" spans="1:18" x14ac:dyDescent="0.25">
      <c r="A87">
        <v>86</v>
      </c>
      <c r="B87" t="s">
        <v>13</v>
      </c>
      <c r="C87" t="s">
        <v>107</v>
      </c>
      <c r="D87" t="s">
        <v>113</v>
      </c>
      <c r="E87">
        <v>5754381001</v>
      </c>
      <c r="F87" s="1">
        <v>46009</v>
      </c>
      <c r="G87" s="1">
        <v>46009</v>
      </c>
      <c r="H87">
        <v>16277961343</v>
      </c>
      <c r="I87" s="4">
        <v>2025048998</v>
      </c>
      <c r="J87" s="3">
        <v>8.0399999999999991</v>
      </c>
      <c r="K87" s="1">
        <v>46039</v>
      </c>
      <c r="L87" s="3">
        <v>6.59</v>
      </c>
      <c r="M87" s="1">
        <v>46035</v>
      </c>
      <c r="N87">
        <v>-4</v>
      </c>
      <c r="O87" s="7">
        <f t="shared" si="1"/>
        <v>-26.36</v>
      </c>
      <c r="R87" s="2">
        <f>+K87-F87</f>
        <v>30</v>
      </c>
    </row>
    <row r="88" spans="1:18" x14ac:dyDescent="0.25">
      <c r="A88">
        <v>87</v>
      </c>
      <c r="B88" t="s">
        <v>13</v>
      </c>
      <c r="C88" t="s">
        <v>107</v>
      </c>
      <c r="D88" t="s">
        <v>113</v>
      </c>
      <c r="E88">
        <v>5754381001</v>
      </c>
      <c r="F88" s="1">
        <v>46009</v>
      </c>
      <c r="G88" s="1">
        <v>46009</v>
      </c>
      <c r="H88">
        <v>16277961361</v>
      </c>
      <c r="I88" s="4">
        <v>2025048999</v>
      </c>
      <c r="J88" s="3">
        <v>11.81</v>
      </c>
      <c r="K88" s="1">
        <v>46039</v>
      </c>
      <c r="L88" s="3">
        <v>9.68</v>
      </c>
      <c r="M88" s="1">
        <v>46035</v>
      </c>
      <c r="N88">
        <v>-4</v>
      </c>
      <c r="O88" s="7">
        <f t="shared" si="1"/>
        <v>-38.72</v>
      </c>
      <c r="R88" s="2">
        <f>+K88-F88</f>
        <v>30</v>
      </c>
    </row>
    <row r="89" spans="1:18" x14ac:dyDescent="0.25">
      <c r="A89">
        <v>88</v>
      </c>
      <c r="B89" t="s">
        <v>13</v>
      </c>
      <c r="C89" t="s">
        <v>107</v>
      </c>
      <c r="D89" t="s">
        <v>114</v>
      </c>
      <c r="E89">
        <v>1190430262</v>
      </c>
      <c r="F89" s="1">
        <v>46010</v>
      </c>
      <c r="G89" s="1">
        <v>46010</v>
      </c>
      <c r="H89">
        <v>16285159396</v>
      </c>
      <c r="I89" s="4" t="s">
        <v>115</v>
      </c>
      <c r="J89" s="3">
        <v>1329.8</v>
      </c>
      <c r="K89" s="1">
        <v>46040</v>
      </c>
      <c r="L89" s="3">
        <v>1090</v>
      </c>
      <c r="M89" s="1">
        <v>46037</v>
      </c>
      <c r="N89">
        <v>-3</v>
      </c>
      <c r="O89" s="7">
        <f t="shared" si="1"/>
        <v>-3270</v>
      </c>
      <c r="R89" s="2">
        <f>+K89-F89</f>
        <v>30</v>
      </c>
    </row>
    <row r="90" spans="1:18" x14ac:dyDescent="0.25">
      <c r="A90">
        <v>89</v>
      </c>
      <c r="B90" t="s">
        <v>13</v>
      </c>
      <c r="C90" t="s">
        <v>107</v>
      </c>
      <c r="D90" t="s">
        <v>116</v>
      </c>
      <c r="E90">
        <v>437940398</v>
      </c>
      <c r="F90" s="1">
        <v>46013</v>
      </c>
      <c r="G90" s="1">
        <v>46013</v>
      </c>
      <c r="H90">
        <v>16295016071</v>
      </c>
      <c r="I90" s="4" t="s">
        <v>117</v>
      </c>
      <c r="J90" s="3">
        <v>8906</v>
      </c>
      <c r="K90" s="1">
        <v>46043</v>
      </c>
      <c r="L90" s="3">
        <v>7300</v>
      </c>
      <c r="M90" s="1">
        <v>46037</v>
      </c>
      <c r="N90">
        <v>-6</v>
      </c>
      <c r="O90" s="7">
        <f t="shared" si="1"/>
        <v>-43800</v>
      </c>
      <c r="R90" s="2">
        <f>+K90-F90</f>
        <v>30</v>
      </c>
    </row>
    <row r="91" spans="1:18" x14ac:dyDescent="0.25">
      <c r="A91">
        <v>90</v>
      </c>
      <c r="B91" t="s">
        <v>13</v>
      </c>
      <c r="C91" t="s">
        <v>107</v>
      </c>
      <c r="D91" t="s">
        <v>118</v>
      </c>
      <c r="E91">
        <v>8526440154</v>
      </c>
      <c r="F91" s="1">
        <v>46014</v>
      </c>
      <c r="G91" s="1">
        <v>46014</v>
      </c>
      <c r="H91">
        <v>16303080075</v>
      </c>
      <c r="I91" s="4">
        <v>5950339972</v>
      </c>
      <c r="J91" s="3">
        <v>847.86</v>
      </c>
      <c r="K91" s="1">
        <v>46044</v>
      </c>
      <c r="L91" s="3">
        <v>694.97</v>
      </c>
      <c r="M91" s="1">
        <v>46048</v>
      </c>
      <c r="N91">
        <v>4</v>
      </c>
      <c r="O91" s="7">
        <f t="shared" si="1"/>
        <v>2779.88</v>
      </c>
      <c r="R91" s="2">
        <f>+K91-F91</f>
        <v>30</v>
      </c>
    </row>
    <row r="92" spans="1:18" x14ac:dyDescent="0.25">
      <c r="A92">
        <v>91</v>
      </c>
      <c r="B92" t="s">
        <v>13</v>
      </c>
      <c r="C92" t="s">
        <v>107</v>
      </c>
      <c r="D92" t="s">
        <v>118</v>
      </c>
      <c r="E92">
        <v>8526440154</v>
      </c>
      <c r="F92" s="1">
        <v>46014</v>
      </c>
      <c r="G92" s="1">
        <v>46014</v>
      </c>
      <c r="H92">
        <v>16303080279</v>
      </c>
      <c r="I92" s="4">
        <v>5950339279</v>
      </c>
      <c r="J92" s="3">
        <v>6786.87</v>
      </c>
      <c r="K92" s="1">
        <v>46044</v>
      </c>
      <c r="L92" s="3">
        <v>5563.01</v>
      </c>
      <c r="M92" s="1">
        <v>46048</v>
      </c>
      <c r="N92">
        <v>4</v>
      </c>
      <c r="O92" s="7">
        <f t="shared" si="1"/>
        <v>22252.04</v>
      </c>
      <c r="R92" s="2">
        <f>+K92-F92</f>
        <v>30</v>
      </c>
    </row>
    <row r="93" spans="1:18" x14ac:dyDescent="0.25">
      <c r="A93">
        <v>92</v>
      </c>
      <c r="B93" t="s">
        <v>13</v>
      </c>
      <c r="C93" t="s">
        <v>107</v>
      </c>
      <c r="D93" t="s">
        <v>118</v>
      </c>
      <c r="E93">
        <v>8526440154</v>
      </c>
      <c r="F93" s="1">
        <v>46014</v>
      </c>
      <c r="G93" s="1">
        <v>46014</v>
      </c>
      <c r="H93">
        <v>16303081245</v>
      </c>
      <c r="I93" s="4">
        <v>5950340675</v>
      </c>
      <c r="J93" s="3">
        <v>155.1</v>
      </c>
      <c r="K93" s="1">
        <v>46044</v>
      </c>
      <c r="L93" s="3">
        <v>127.13</v>
      </c>
      <c r="M93" s="1">
        <v>46048</v>
      </c>
      <c r="N93">
        <v>4</v>
      </c>
      <c r="O93" s="7">
        <f t="shared" si="1"/>
        <v>508.52</v>
      </c>
      <c r="R93" s="2">
        <f>+K93-F93</f>
        <v>30</v>
      </c>
    </row>
    <row r="94" spans="1:18" x14ac:dyDescent="0.25">
      <c r="A94">
        <v>93</v>
      </c>
      <c r="B94" t="s">
        <v>13</v>
      </c>
      <c r="C94" t="s">
        <v>107</v>
      </c>
      <c r="D94" t="s">
        <v>118</v>
      </c>
      <c r="E94">
        <v>8526440154</v>
      </c>
      <c r="F94" s="1">
        <v>46014</v>
      </c>
      <c r="G94" s="1">
        <v>46014</v>
      </c>
      <c r="H94">
        <v>16303081756</v>
      </c>
      <c r="I94" s="4">
        <v>5950339819</v>
      </c>
      <c r="J94" s="3">
        <v>1252.93</v>
      </c>
      <c r="K94" s="1">
        <v>46044</v>
      </c>
      <c r="L94" s="3">
        <v>1026.99</v>
      </c>
      <c r="M94" s="1">
        <v>46048</v>
      </c>
      <c r="N94">
        <v>4</v>
      </c>
      <c r="O94" s="7">
        <f t="shared" si="1"/>
        <v>4107.96</v>
      </c>
      <c r="R94" s="2">
        <f>+K94-F94</f>
        <v>30</v>
      </c>
    </row>
    <row r="95" spans="1:18" x14ac:dyDescent="0.25">
      <c r="A95">
        <v>94</v>
      </c>
      <c r="B95" t="s">
        <v>13</v>
      </c>
      <c r="C95" t="s">
        <v>107</v>
      </c>
      <c r="D95" t="s">
        <v>118</v>
      </c>
      <c r="E95">
        <v>8526440154</v>
      </c>
      <c r="F95" s="1">
        <v>46014</v>
      </c>
      <c r="G95" s="1">
        <v>46014</v>
      </c>
      <c r="H95">
        <v>16303081988</v>
      </c>
      <c r="I95" s="4">
        <v>5950339429</v>
      </c>
      <c r="J95" s="3">
        <v>3298.66</v>
      </c>
      <c r="K95" s="1">
        <v>46044</v>
      </c>
      <c r="L95" s="3">
        <v>2703.82</v>
      </c>
      <c r="M95" s="1">
        <v>46048</v>
      </c>
      <c r="N95">
        <v>4</v>
      </c>
      <c r="O95" s="7">
        <f t="shared" si="1"/>
        <v>10815.28</v>
      </c>
      <c r="R95" s="2">
        <f>+K95-F95</f>
        <v>30</v>
      </c>
    </row>
    <row r="96" spans="1:18" x14ac:dyDescent="0.25">
      <c r="A96">
        <v>95</v>
      </c>
      <c r="B96" t="s">
        <v>13</v>
      </c>
      <c r="C96" t="s">
        <v>107</v>
      </c>
      <c r="D96" t="s">
        <v>118</v>
      </c>
      <c r="E96">
        <v>8526440154</v>
      </c>
      <c r="F96" s="1">
        <v>46014</v>
      </c>
      <c r="G96" s="1">
        <v>46014</v>
      </c>
      <c r="H96">
        <v>16303082215</v>
      </c>
      <c r="I96" s="4">
        <v>5950339355</v>
      </c>
      <c r="J96" s="3">
        <v>4234.66</v>
      </c>
      <c r="K96" s="1">
        <v>46044</v>
      </c>
      <c r="L96" s="3">
        <v>3471.03</v>
      </c>
      <c r="M96" s="1">
        <v>46048</v>
      </c>
      <c r="N96">
        <v>4</v>
      </c>
      <c r="O96" s="7">
        <f t="shared" si="1"/>
        <v>13884.12</v>
      </c>
      <c r="R96" s="2">
        <f>+K96-F96</f>
        <v>30</v>
      </c>
    </row>
    <row r="97" spans="1:18" x14ac:dyDescent="0.25">
      <c r="A97">
        <v>96</v>
      </c>
      <c r="B97" t="s">
        <v>13</v>
      </c>
      <c r="C97" t="s">
        <v>107</v>
      </c>
      <c r="D97" t="s">
        <v>118</v>
      </c>
      <c r="E97">
        <v>8526440154</v>
      </c>
      <c r="F97" s="1">
        <v>46014</v>
      </c>
      <c r="G97" s="1">
        <v>46014</v>
      </c>
      <c r="H97">
        <v>16303082439</v>
      </c>
      <c r="I97" s="4">
        <v>5950341011</v>
      </c>
      <c r="J97" s="3">
        <v>374.48</v>
      </c>
      <c r="K97" s="1">
        <v>46044</v>
      </c>
      <c r="L97" s="3">
        <v>306.95</v>
      </c>
      <c r="M97" s="1">
        <v>46048</v>
      </c>
      <c r="N97">
        <v>4</v>
      </c>
      <c r="O97" s="7">
        <f t="shared" si="1"/>
        <v>1227.8</v>
      </c>
      <c r="R97" s="2">
        <f>+K97-F97</f>
        <v>30</v>
      </c>
    </row>
    <row r="98" spans="1:18" x14ac:dyDescent="0.25">
      <c r="A98">
        <v>97</v>
      </c>
      <c r="B98" t="s">
        <v>13</v>
      </c>
      <c r="C98" t="s">
        <v>107</v>
      </c>
      <c r="D98" t="s">
        <v>118</v>
      </c>
      <c r="E98">
        <v>8526440154</v>
      </c>
      <c r="F98" s="1">
        <v>46014</v>
      </c>
      <c r="G98" s="1">
        <v>46014</v>
      </c>
      <c r="H98">
        <v>16303082949</v>
      </c>
      <c r="I98" s="4">
        <v>5950339973</v>
      </c>
      <c r="J98" s="3">
        <v>844.3</v>
      </c>
      <c r="K98" s="1">
        <v>46044</v>
      </c>
      <c r="L98" s="3">
        <v>692.05</v>
      </c>
      <c r="M98" s="1">
        <v>46048</v>
      </c>
      <c r="N98">
        <v>4</v>
      </c>
      <c r="O98" s="7">
        <f t="shared" si="1"/>
        <v>2768.2</v>
      </c>
      <c r="R98" s="2">
        <f>+K98-F98</f>
        <v>30</v>
      </c>
    </row>
    <row r="99" spans="1:18" x14ac:dyDescent="0.25">
      <c r="A99">
        <v>98</v>
      </c>
      <c r="B99" t="s">
        <v>13</v>
      </c>
      <c r="C99" t="s">
        <v>107</v>
      </c>
      <c r="D99" t="s">
        <v>118</v>
      </c>
      <c r="E99">
        <v>8526440154</v>
      </c>
      <c r="F99" s="1">
        <v>46014</v>
      </c>
      <c r="G99" s="1">
        <v>46014</v>
      </c>
      <c r="H99">
        <v>16303083247</v>
      </c>
      <c r="I99" s="4">
        <v>5950339869</v>
      </c>
      <c r="J99" s="3">
        <v>1105.6600000000001</v>
      </c>
      <c r="K99" s="1">
        <v>46044</v>
      </c>
      <c r="L99" s="3">
        <v>906.28</v>
      </c>
      <c r="M99" s="1">
        <v>46048</v>
      </c>
      <c r="N99">
        <v>4</v>
      </c>
      <c r="O99" s="7">
        <f t="shared" si="1"/>
        <v>3625.12</v>
      </c>
      <c r="R99" s="2">
        <f>+K99-F99</f>
        <v>30</v>
      </c>
    </row>
    <row r="100" spans="1:18" x14ac:dyDescent="0.25">
      <c r="A100">
        <v>99</v>
      </c>
      <c r="B100" t="s">
        <v>13</v>
      </c>
      <c r="C100" t="s">
        <v>107</v>
      </c>
      <c r="D100" t="s">
        <v>118</v>
      </c>
      <c r="E100">
        <v>8526440154</v>
      </c>
      <c r="F100" s="1">
        <v>46014</v>
      </c>
      <c r="G100" s="1">
        <v>46014</v>
      </c>
      <c r="H100">
        <v>16303083464</v>
      </c>
      <c r="I100" s="4">
        <v>5950340223</v>
      </c>
      <c r="J100" s="3">
        <v>11.57</v>
      </c>
      <c r="K100" s="1">
        <v>46044</v>
      </c>
      <c r="L100" s="3">
        <v>9.48</v>
      </c>
      <c r="M100" s="1">
        <v>46048</v>
      </c>
      <c r="N100">
        <v>4</v>
      </c>
      <c r="O100" s="7">
        <f t="shared" si="1"/>
        <v>37.92</v>
      </c>
      <c r="R100" s="2">
        <f>+K100-F100</f>
        <v>30</v>
      </c>
    </row>
    <row r="101" spans="1:18" x14ac:dyDescent="0.25">
      <c r="A101">
        <v>100</v>
      </c>
      <c r="B101" t="s">
        <v>13</v>
      </c>
      <c r="C101" t="s">
        <v>107</v>
      </c>
      <c r="D101" t="s">
        <v>118</v>
      </c>
      <c r="E101">
        <v>8526440154</v>
      </c>
      <c r="F101" s="1">
        <v>46014</v>
      </c>
      <c r="G101" s="1">
        <v>46014</v>
      </c>
      <c r="H101">
        <v>16303084315</v>
      </c>
      <c r="I101" s="4">
        <v>5950340822</v>
      </c>
      <c r="J101" s="3">
        <v>236.73</v>
      </c>
      <c r="K101" s="1">
        <v>46044</v>
      </c>
      <c r="L101" s="3">
        <v>194.04</v>
      </c>
      <c r="M101" s="1">
        <v>46048</v>
      </c>
      <c r="N101">
        <v>4</v>
      </c>
      <c r="O101" s="7">
        <f t="shared" si="1"/>
        <v>776.16</v>
      </c>
      <c r="R101" s="2">
        <f>+K101-F101</f>
        <v>30</v>
      </c>
    </row>
    <row r="102" spans="1:18" x14ac:dyDescent="0.25">
      <c r="A102">
        <v>101</v>
      </c>
      <c r="B102" t="s">
        <v>13</v>
      </c>
      <c r="C102" t="s">
        <v>107</v>
      </c>
      <c r="D102" t="s">
        <v>118</v>
      </c>
      <c r="E102">
        <v>8526440154</v>
      </c>
      <c r="F102" s="1">
        <v>46014</v>
      </c>
      <c r="G102" s="1">
        <v>46014</v>
      </c>
      <c r="H102">
        <v>16303084979</v>
      </c>
      <c r="I102" s="4">
        <v>5950339543</v>
      </c>
      <c r="J102" s="3">
        <v>2439.9</v>
      </c>
      <c r="K102" s="1">
        <v>46044</v>
      </c>
      <c r="L102" s="3">
        <v>1999.92</v>
      </c>
      <c r="M102" s="1">
        <v>46048</v>
      </c>
      <c r="N102">
        <v>4</v>
      </c>
      <c r="O102" s="7">
        <f t="shared" si="1"/>
        <v>7999.68</v>
      </c>
      <c r="R102" s="2">
        <f>+K102-F102</f>
        <v>30</v>
      </c>
    </row>
    <row r="103" spans="1:18" x14ac:dyDescent="0.25">
      <c r="A103">
        <v>102</v>
      </c>
      <c r="B103" t="s">
        <v>13</v>
      </c>
      <c r="C103" t="s">
        <v>107</v>
      </c>
      <c r="D103" t="s">
        <v>118</v>
      </c>
      <c r="E103">
        <v>8526440154</v>
      </c>
      <c r="F103" s="1">
        <v>46014</v>
      </c>
      <c r="G103" s="1">
        <v>46014</v>
      </c>
      <c r="H103">
        <v>16303085057</v>
      </c>
      <c r="I103" s="4">
        <v>5950339569</v>
      </c>
      <c r="J103" s="3">
        <v>2273.0100000000002</v>
      </c>
      <c r="K103" s="1">
        <v>46044</v>
      </c>
      <c r="L103" s="3">
        <v>1863.12</v>
      </c>
      <c r="M103" s="1">
        <v>46048</v>
      </c>
      <c r="N103">
        <v>4</v>
      </c>
      <c r="O103" s="7">
        <f t="shared" si="1"/>
        <v>7452.48</v>
      </c>
      <c r="R103" s="2">
        <f>+K103-F103</f>
        <v>30</v>
      </c>
    </row>
    <row r="104" spans="1:18" x14ac:dyDescent="0.25">
      <c r="A104">
        <v>103</v>
      </c>
      <c r="B104" t="s">
        <v>13</v>
      </c>
      <c r="C104" t="s">
        <v>107</v>
      </c>
      <c r="D104" t="s">
        <v>118</v>
      </c>
      <c r="E104">
        <v>8526440154</v>
      </c>
      <c r="F104" s="1">
        <v>46014</v>
      </c>
      <c r="G104" s="1">
        <v>46014</v>
      </c>
      <c r="H104">
        <v>16303157523</v>
      </c>
      <c r="I104" s="4">
        <v>5950339419</v>
      </c>
      <c r="J104" s="3">
        <v>3432.9</v>
      </c>
      <c r="K104" s="1">
        <v>46044</v>
      </c>
      <c r="L104" s="3">
        <v>2813.85</v>
      </c>
      <c r="M104" s="1">
        <v>46048</v>
      </c>
      <c r="N104">
        <v>4</v>
      </c>
      <c r="O104" s="7">
        <f t="shared" si="1"/>
        <v>11255.4</v>
      </c>
      <c r="R104" s="2">
        <f>+K104-F104</f>
        <v>30</v>
      </c>
    </row>
    <row r="105" spans="1:18" x14ac:dyDescent="0.25">
      <c r="A105">
        <v>104</v>
      </c>
      <c r="B105" t="s">
        <v>13</v>
      </c>
      <c r="C105" t="s">
        <v>107</v>
      </c>
      <c r="D105" t="s">
        <v>118</v>
      </c>
      <c r="E105">
        <v>8526440154</v>
      </c>
      <c r="F105" s="1">
        <v>46014</v>
      </c>
      <c r="G105" s="1">
        <v>46014</v>
      </c>
      <c r="H105">
        <v>16303159829</v>
      </c>
      <c r="I105" s="4">
        <v>5950340231</v>
      </c>
      <c r="J105" s="3">
        <v>11.57</v>
      </c>
      <c r="K105" s="1">
        <v>46044</v>
      </c>
      <c r="L105" s="3">
        <v>9.48</v>
      </c>
      <c r="M105" s="1">
        <v>46048</v>
      </c>
      <c r="N105">
        <v>4</v>
      </c>
      <c r="O105" s="7">
        <f t="shared" si="1"/>
        <v>37.92</v>
      </c>
      <c r="R105" s="2">
        <f>+K105-F105</f>
        <v>30</v>
      </c>
    </row>
    <row r="106" spans="1:18" x14ac:dyDescent="0.25">
      <c r="A106">
        <v>105</v>
      </c>
      <c r="B106" t="s">
        <v>13</v>
      </c>
      <c r="C106" t="s">
        <v>107</v>
      </c>
      <c r="D106" t="s">
        <v>118</v>
      </c>
      <c r="E106">
        <v>8526440154</v>
      </c>
      <c r="F106" s="1">
        <v>46014</v>
      </c>
      <c r="G106" s="1">
        <v>46014</v>
      </c>
      <c r="H106">
        <v>16303164295</v>
      </c>
      <c r="I106" s="4">
        <v>5950339432</v>
      </c>
      <c r="J106" s="3">
        <v>3274.82</v>
      </c>
      <c r="K106" s="1">
        <v>46044</v>
      </c>
      <c r="L106" s="3">
        <v>2684.28</v>
      </c>
      <c r="M106" s="1">
        <v>46048</v>
      </c>
      <c r="N106">
        <v>4</v>
      </c>
      <c r="O106" s="7">
        <f t="shared" si="1"/>
        <v>10737.12</v>
      </c>
      <c r="R106" s="2">
        <f>+K106-F106</f>
        <v>30</v>
      </c>
    </row>
    <row r="107" spans="1:18" x14ac:dyDescent="0.25">
      <c r="A107">
        <v>106</v>
      </c>
      <c r="B107" t="s">
        <v>13</v>
      </c>
      <c r="C107" t="s">
        <v>107</v>
      </c>
      <c r="D107" t="s">
        <v>119</v>
      </c>
      <c r="E107">
        <v>3419990266</v>
      </c>
      <c r="F107" s="1">
        <v>46014</v>
      </c>
      <c r="G107" s="1">
        <v>46014</v>
      </c>
      <c r="H107">
        <v>16304049947</v>
      </c>
      <c r="I107" s="4" t="s">
        <v>120</v>
      </c>
      <c r="J107" s="3">
        <v>3452.6</v>
      </c>
      <c r="K107" s="1">
        <v>46044</v>
      </c>
      <c r="L107" s="3">
        <v>2830</v>
      </c>
      <c r="M107" s="1">
        <v>46037</v>
      </c>
      <c r="N107">
        <v>-7</v>
      </c>
      <c r="O107" s="7">
        <f t="shared" si="1"/>
        <v>-19810</v>
      </c>
      <c r="R107" s="2">
        <f>+K107-F107</f>
        <v>30</v>
      </c>
    </row>
    <row r="108" spans="1:18" x14ac:dyDescent="0.25">
      <c r="A108">
        <v>107</v>
      </c>
      <c r="B108" t="s">
        <v>13</v>
      </c>
      <c r="C108" t="s">
        <v>107</v>
      </c>
      <c r="D108" t="s">
        <v>121</v>
      </c>
      <c r="E108">
        <v>2323490397</v>
      </c>
      <c r="F108" s="1">
        <v>46014</v>
      </c>
      <c r="G108" s="1">
        <v>46014</v>
      </c>
      <c r="H108">
        <v>16306997375</v>
      </c>
      <c r="I108" s="4">
        <v>171</v>
      </c>
      <c r="J108" s="3">
        <v>1769</v>
      </c>
      <c r="K108" s="1">
        <v>46044</v>
      </c>
      <c r="L108" s="3">
        <v>1450</v>
      </c>
      <c r="M108" s="1">
        <v>46037</v>
      </c>
      <c r="N108">
        <v>-7</v>
      </c>
      <c r="O108" s="7">
        <f t="shared" si="1"/>
        <v>-10150</v>
      </c>
      <c r="R108" s="2">
        <f>+K108-F108</f>
        <v>30</v>
      </c>
    </row>
    <row r="109" spans="1:18" x14ac:dyDescent="0.25">
      <c r="A109">
        <v>108</v>
      </c>
      <c r="B109" t="s">
        <v>13</v>
      </c>
      <c r="C109" t="s">
        <v>107</v>
      </c>
      <c r="D109" t="s">
        <v>118</v>
      </c>
      <c r="E109">
        <v>8526440154</v>
      </c>
      <c r="F109" s="1">
        <v>46015</v>
      </c>
      <c r="G109" s="1">
        <v>46015</v>
      </c>
      <c r="H109">
        <v>16312765383</v>
      </c>
      <c r="I109" s="4">
        <v>5752408441</v>
      </c>
      <c r="J109" s="3">
        <v>8.2100000000000009</v>
      </c>
      <c r="K109" s="1">
        <v>46045</v>
      </c>
      <c r="L109" s="3">
        <v>6.73</v>
      </c>
      <c r="M109" s="1">
        <v>46037</v>
      </c>
      <c r="N109">
        <v>-8</v>
      </c>
      <c r="O109" s="7">
        <f t="shared" si="1"/>
        <v>-53.84</v>
      </c>
      <c r="R109" s="2">
        <f>+K109-F109</f>
        <v>30</v>
      </c>
    </row>
    <row r="110" spans="1:18" x14ac:dyDescent="0.25">
      <c r="A110">
        <v>109</v>
      </c>
      <c r="B110" t="s">
        <v>13</v>
      </c>
      <c r="C110" t="s">
        <v>107</v>
      </c>
      <c r="D110" t="s">
        <v>118</v>
      </c>
      <c r="E110">
        <v>8526440154</v>
      </c>
      <c r="F110" s="1">
        <v>46015</v>
      </c>
      <c r="G110" s="1">
        <v>46015</v>
      </c>
      <c r="H110">
        <v>16312766355</v>
      </c>
      <c r="I110" s="4">
        <v>5752399504</v>
      </c>
      <c r="J110" s="3">
        <v>38.090000000000003</v>
      </c>
      <c r="K110" s="1">
        <v>46045</v>
      </c>
      <c r="L110" s="3">
        <v>31.22</v>
      </c>
      <c r="M110" s="1">
        <v>46037</v>
      </c>
      <c r="N110">
        <v>-8</v>
      </c>
      <c r="O110" s="7">
        <f t="shared" si="1"/>
        <v>-249.76</v>
      </c>
      <c r="R110" s="2">
        <f>+K110-F110</f>
        <v>30</v>
      </c>
    </row>
    <row r="111" spans="1:18" x14ac:dyDescent="0.25">
      <c r="A111">
        <v>110</v>
      </c>
      <c r="B111" t="s">
        <v>13</v>
      </c>
      <c r="C111" t="s">
        <v>107</v>
      </c>
      <c r="D111" t="s">
        <v>118</v>
      </c>
      <c r="E111">
        <v>8526440154</v>
      </c>
      <c r="F111" s="1">
        <v>46015</v>
      </c>
      <c r="G111" s="1">
        <v>46015</v>
      </c>
      <c r="H111">
        <v>16312766464</v>
      </c>
      <c r="I111" s="4">
        <v>5752401412</v>
      </c>
      <c r="J111" s="3">
        <v>28.01</v>
      </c>
      <c r="K111" s="1">
        <v>46045</v>
      </c>
      <c r="L111" s="3">
        <v>22.96</v>
      </c>
      <c r="M111" s="1">
        <v>46037</v>
      </c>
      <c r="N111">
        <v>-8</v>
      </c>
      <c r="O111" s="7">
        <f t="shared" si="1"/>
        <v>-183.68</v>
      </c>
      <c r="R111" s="2">
        <f>+K111-F111</f>
        <v>30</v>
      </c>
    </row>
    <row r="112" spans="1:18" x14ac:dyDescent="0.25">
      <c r="A112">
        <v>111</v>
      </c>
      <c r="B112" t="s">
        <v>13</v>
      </c>
      <c r="C112" t="s">
        <v>107</v>
      </c>
      <c r="D112" t="s">
        <v>122</v>
      </c>
      <c r="E112">
        <v>2276370398</v>
      </c>
      <c r="F112" s="1">
        <v>46015</v>
      </c>
      <c r="G112" s="1">
        <v>46015</v>
      </c>
      <c r="H112">
        <v>16313806143</v>
      </c>
      <c r="I112" s="4" t="s">
        <v>123</v>
      </c>
      <c r="J112" s="3">
        <v>750.01</v>
      </c>
      <c r="K112" s="1">
        <v>46045</v>
      </c>
      <c r="L112" s="3">
        <v>614.75</v>
      </c>
      <c r="M112" s="1">
        <v>46037</v>
      </c>
      <c r="N112">
        <v>-8</v>
      </c>
      <c r="O112" s="7">
        <f t="shared" si="1"/>
        <v>-4918</v>
      </c>
      <c r="R112" s="2">
        <f>+K112-F112</f>
        <v>30</v>
      </c>
    </row>
    <row r="113" spans="1:18" x14ac:dyDescent="0.25">
      <c r="A113">
        <v>112</v>
      </c>
      <c r="B113" t="s">
        <v>13</v>
      </c>
      <c r="C113" t="s">
        <v>107</v>
      </c>
      <c r="D113" t="s">
        <v>124</v>
      </c>
      <c r="E113">
        <v>2443940396</v>
      </c>
      <c r="F113" s="1">
        <v>46020</v>
      </c>
      <c r="G113" s="1">
        <v>46020</v>
      </c>
      <c r="H113">
        <v>16326329764</v>
      </c>
      <c r="I113" s="4" t="s">
        <v>125</v>
      </c>
      <c r="J113" s="3">
        <v>54867.9</v>
      </c>
      <c r="K113" s="1">
        <v>46050</v>
      </c>
      <c r="L113" s="3">
        <v>49879.91</v>
      </c>
      <c r="M113" s="1">
        <v>46037</v>
      </c>
      <c r="N113">
        <v>-13</v>
      </c>
      <c r="O113" s="7">
        <f t="shared" si="1"/>
        <v>-648438.83000000007</v>
      </c>
      <c r="R113" s="2">
        <f>+K113-F113</f>
        <v>30</v>
      </c>
    </row>
    <row r="114" spans="1:18" x14ac:dyDescent="0.25">
      <c r="A114">
        <v>113</v>
      </c>
      <c r="B114" t="s">
        <v>13</v>
      </c>
      <c r="C114" t="s">
        <v>107</v>
      </c>
      <c r="D114" t="s">
        <v>90</v>
      </c>
      <c r="E114">
        <v>4245520376</v>
      </c>
      <c r="F114" s="1">
        <v>46021</v>
      </c>
      <c r="G114" s="1">
        <v>46021</v>
      </c>
      <c r="H114">
        <v>16341247097</v>
      </c>
      <c r="I114" s="4">
        <v>112509380220</v>
      </c>
      <c r="J114" s="3">
        <v>119.93</v>
      </c>
      <c r="K114" s="1">
        <v>46051</v>
      </c>
      <c r="L114" s="3">
        <v>109.03</v>
      </c>
      <c r="M114" s="1">
        <v>46048</v>
      </c>
      <c r="N114">
        <v>-3</v>
      </c>
      <c r="O114" s="7">
        <f t="shared" si="1"/>
        <v>-327.09000000000003</v>
      </c>
      <c r="R114" s="2">
        <f>+K114-F114</f>
        <v>30</v>
      </c>
    </row>
    <row r="115" spans="1:18" x14ac:dyDescent="0.25">
      <c r="A115">
        <v>114</v>
      </c>
      <c r="B115" t="s">
        <v>13</v>
      </c>
      <c r="C115" t="s">
        <v>107</v>
      </c>
      <c r="D115" t="s">
        <v>90</v>
      </c>
      <c r="E115">
        <v>4245520376</v>
      </c>
      <c r="F115" s="1">
        <v>46021</v>
      </c>
      <c r="G115" s="1">
        <v>46021</v>
      </c>
      <c r="H115">
        <v>16341247303</v>
      </c>
      <c r="I115" s="4">
        <v>112509380204</v>
      </c>
      <c r="J115" s="3">
        <v>210.01</v>
      </c>
      <c r="K115" s="1">
        <v>46051</v>
      </c>
      <c r="L115" s="3">
        <v>190.92</v>
      </c>
      <c r="M115" s="1">
        <v>46048</v>
      </c>
      <c r="N115">
        <v>-3</v>
      </c>
      <c r="O115" s="7">
        <f t="shared" si="1"/>
        <v>-572.76</v>
      </c>
      <c r="R115" s="2">
        <f>+K115-F115</f>
        <v>30</v>
      </c>
    </row>
    <row r="116" spans="1:18" x14ac:dyDescent="0.25">
      <c r="A116">
        <v>115</v>
      </c>
      <c r="B116" t="s">
        <v>13</v>
      </c>
      <c r="C116" t="s">
        <v>107</v>
      </c>
      <c r="D116" t="s">
        <v>90</v>
      </c>
      <c r="E116">
        <v>4245520376</v>
      </c>
      <c r="F116" s="1">
        <v>46021</v>
      </c>
      <c r="G116" s="1">
        <v>46021</v>
      </c>
      <c r="H116">
        <v>16341248451</v>
      </c>
      <c r="I116" s="4">
        <v>112509380222</v>
      </c>
      <c r="J116" s="3">
        <v>25.17</v>
      </c>
      <c r="K116" s="1">
        <v>46051</v>
      </c>
      <c r="L116" s="3">
        <v>22.88</v>
      </c>
      <c r="M116" s="1">
        <v>46048</v>
      </c>
      <c r="N116">
        <v>-3</v>
      </c>
      <c r="O116" s="7">
        <f t="shared" si="1"/>
        <v>-68.64</v>
      </c>
      <c r="R116" s="2">
        <f>+K116-F116</f>
        <v>30</v>
      </c>
    </row>
    <row r="117" spans="1:18" x14ac:dyDescent="0.25">
      <c r="A117">
        <v>116</v>
      </c>
      <c r="B117" t="s">
        <v>13</v>
      </c>
      <c r="C117" t="s">
        <v>107</v>
      </c>
      <c r="D117" t="s">
        <v>90</v>
      </c>
      <c r="E117">
        <v>4245520376</v>
      </c>
      <c r="F117" s="1">
        <v>46021</v>
      </c>
      <c r="G117" s="1">
        <v>46021</v>
      </c>
      <c r="H117">
        <v>16341248812</v>
      </c>
      <c r="I117" s="4">
        <v>112509380189</v>
      </c>
      <c r="J117" s="3">
        <v>204.52</v>
      </c>
      <c r="K117" s="1">
        <v>46051</v>
      </c>
      <c r="L117" s="3">
        <v>185.93</v>
      </c>
      <c r="M117" s="1">
        <v>46048</v>
      </c>
      <c r="N117">
        <v>-3</v>
      </c>
      <c r="O117" s="7">
        <f t="shared" si="1"/>
        <v>-557.79</v>
      </c>
      <c r="R117" s="2">
        <f>+K117-F117</f>
        <v>30</v>
      </c>
    </row>
    <row r="118" spans="1:18" x14ac:dyDescent="0.25">
      <c r="A118">
        <v>117</v>
      </c>
      <c r="B118" t="s">
        <v>13</v>
      </c>
      <c r="C118" t="s">
        <v>107</v>
      </c>
      <c r="D118" t="s">
        <v>90</v>
      </c>
      <c r="E118">
        <v>4245520376</v>
      </c>
      <c r="F118" s="1">
        <v>46021</v>
      </c>
      <c r="G118" s="1">
        <v>46021</v>
      </c>
      <c r="H118">
        <v>16341249646</v>
      </c>
      <c r="I118" s="4">
        <v>112509380221</v>
      </c>
      <c r="J118" s="3">
        <v>190.55</v>
      </c>
      <c r="K118" s="1">
        <v>46051</v>
      </c>
      <c r="L118" s="3">
        <v>173.23</v>
      </c>
      <c r="M118" s="1">
        <v>46048</v>
      </c>
      <c r="N118">
        <v>-3</v>
      </c>
      <c r="O118" s="7">
        <f t="shared" si="1"/>
        <v>-519.68999999999994</v>
      </c>
      <c r="R118" s="2">
        <f>+K118-F118</f>
        <v>30</v>
      </c>
    </row>
    <row r="119" spans="1:18" x14ac:dyDescent="0.25">
      <c r="A119">
        <v>118</v>
      </c>
      <c r="B119" t="s">
        <v>13</v>
      </c>
      <c r="C119" t="s">
        <v>107</v>
      </c>
      <c r="D119" t="s">
        <v>90</v>
      </c>
      <c r="E119">
        <v>4245520376</v>
      </c>
      <c r="F119" s="1">
        <v>46021</v>
      </c>
      <c r="G119" s="1">
        <v>46021</v>
      </c>
      <c r="H119">
        <v>16341250404</v>
      </c>
      <c r="I119" s="4">
        <v>112509380183</v>
      </c>
      <c r="J119" s="3">
        <v>32.1</v>
      </c>
      <c r="K119" s="1">
        <v>46051</v>
      </c>
      <c r="L119" s="3">
        <v>29.18</v>
      </c>
      <c r="M119" s="1">
        <v>46048</v>
      </c>
      <c r="N119">
        <v>-3</v>
      </c>
      <c r="O119" s="7">
        <f t="shared" si="1"/>
        <v>-87.539999999999992</v>
      </c>
      <c r="R119" s="2">
        <f>+K119-F119</f>
        <v>30</v>
      </c>
    </row>
    <row r="120" spans="1:18" x14ac:dyDescent="0.25">
      <c r="A120">
        <v>119</v>
      </c>
      <c r="B120" t="s">
        <v>13</v>
      </c>
      <c r="C120" t="s">
        <v>107</v>
      </c>
      <c r="D120" t="s">
        <v>90</v>
      </c>
      <c r="E120">
        <v>4245520376</v>
      </c>
      <c r="F120" s="1">
        <v>46021</v>
      </c>
      <c r="G120" s="1">
        <v>46021</v>
      </c>
      <c r="H120">
        <v>16341250694</v>
      </c>
      <c r="I120" s="4">
        <v>112509380193</v>
      </c>
      <c r="J120" s="3">
        <v>67.05</v>
      </c>
      <c r="K120" s="1">
        <v>46051</v>
      </c>
      <c r="L120" s="3">
        <v>60.95</v>
      </c>
      <c r="M120" s="1">
        <v>46048</v>
      </c>
      <c r="N120">
        <v>-3</v>
      </c>
      <c r="O120" s="7">
        <f t="shared" si="1"/>
        <v>-182.85000000000002</v>
      </c>
      <c r="R120" s="2">
        <f>+K120-F120</f>
        <v>30</v>
      </c>
    </row>
    <row r="121" spans="1:18" x14ac:dyDescent="0.25">
      <c r="A121">
        <v>120</v>
      </c>
      <c r="B121" t="s">
        <v>13</v>
      </c>
      <c r="C121" t="s">
        <v>107</v>
      </c>
      <c r="D121" t="s">
        <v>90</v>
      </c>
      <c r="E121">
        <v>4245520376</v>
      </c>
      <c r="F121" s="1">
        <v>46021</v>
      </c>
      <c r="G121" s="1">
        <v>46021</v>
      </c>
      <c r="H121">
        <v>16341251004</v>
      </c>
      <c r="I121" s="4">
        <v>112509380219</v>
      </c>
      <c r="J121" s="3">
        <v>263.81</v>
      </c>
      <c r="K121" s="1">
        <v>46051</v>
      </c>
      <c r="L121" s="3">
        <v>239.83</v>
      </c>
      <c r="M121" s="1">
        <v>46048</v>
      </c>
      <c r="N121">
        <v>-3</v>
      </c>
      <c r="O121" s="7">
        <f t="shared" si="1"/>
        <v>-719.49</v>
      </c>
      <c r="R121" s="2">
        <f>+K121-F121</f>
        <v>30</v>
      </c>
    </row>
    <row r="122" spans="1:18" x14ac:dyDescent="0.25">
      <c r="A122">
        <v>121</v>
      </c>
      <c r="B122" t="s">
        <v>13</v>
      </c>
      <c r="C122" t="s">
        <v>107</v>
      </c>
      <c r="D122" t="s">
        <v>90</v>
      </c>
      <c r="E122">
        <v>4245520376</v>
      </c>
      <c r="F122" s="1">
        <v>46021</v>
      </c>
      <c r="G122" s="1">
        <v>46021</v>
      </c>
      <c r="H122">
        <v>16341275950</v>
      </c>
      <c r="I122" s="4">
        <v>112509380211</v>
      </c>
      <c r="J122" s="3">
        <v>21.23</v>
      </c>
      <c r="K122" s="1">
        <v>46051</v>
      </c>
      <c r="L122" s="3">
        <v>19.3</v>
      </c>
      <c r="M122" s="1">
        <v>46048</v>
      </c>
      <c r="N122">
        <v>-3</v>
      </c>
      <c r="O122" s="7">
        <f t="shared" si="1"/>
        <v>-57.900000000000006</v>
      </c>
      <c r="R122" s="2">
        <f>+K122-F122</f>
        <v>30</v>
      </c>
    </row>
    <row r="123" spans="1:18" x14ac:dyDescent="0.25">
      <c r="A123">
        <v>122</v>
      </c>
      <c r="B123" t="s">
        <v>13</v>
      </c>
      <c r="C123" t="s">
        <v>107</v>
      </c>
      <c r="D123" t="s">
        <v>90</v>
      </c>
      <c r="E123">
        <v>4245520376</v>
      </c>
      <c r="F123" s="1">
        <v>46021</v>
      </c>
      <c r="G123" s="1">
        <v>46021</v>
      </c>
      <c r="H123">
        <v>16341276852</v>
      </c>
      <c r="I123" s="4">
        <v>112509380212</v>
      </c>
      <c r="J123" s="3">
        <v>218.45</v>
      </c>
      <c r="K123" s="1">
        <v>46051</v>
      </c>
      <c r="L123" s="3">
        <v>198.59</v>
      </c>
      <c r="M123" s="1">
        <v>46048</v>
      </c>
      <c r="N123">
        <v>-3</v>
      </c>
      <c r="O123" s="7">
        <f t="shared" si="1"/>
        <v>-595.77</v>
      </c>
      <c r="R123" s="2">
        <f>+K123-F123</f>
        <v>30</v>
      </c>
    </row>
    <row r="124" spans="1:18" x14ac:dyDescent="0.25">
      <c r="A124">
        <v>123</v>
      </c>
      <c r="B124" t="s">
        <v>13</v>
      </c>
      <c r="C124" t="s">
        <v>107</v>
      </c>
      <c r="D124" t="s">
        <v>90</v>
      </c>
      <c r="E124">
        <v>4245520376</v>
      </c>
      <c r="F124" s="1">
        <v>46021</v>
      </c>
      <c r="G124" s="1">
        <v>46021</v>
      </c>
      <c r="H124">
        <v>16341277702</v>
      </c>
      <c r="I124" s="4">
        <v>112509380213</v>
      </c>
      <c r="J124" s="3">
        <v>45.17</v>
      </c>
      <c r="K124" s="1">
        <v>46051</v>
      </c>
      <c r="L124" s="3">
        <v>41.06</v>
      </c>
      <c r="M124" s="1">
        <v>46048</v>
      </c>
      <c r="N124">
        <v>-3</v>
      </c>
      <c r="O124" s="7">
        <f t="shared" si="1"/>
        <v>-123.18</v>
      </c>
      <c r="R124" s="2">
        <f>+K124-F124</f>
        <v>30</v>
      </c>
    </row>
    <row r="125" spans="1:18" x14ac:dyDescent="0.25">
      <c r="A125">
        <v>124</v>
      </c>
      <c r="B125" t="s">
        <v>13</v>
      </c>
      <c r="C125" t="s">
        <v>107</v>
      </c>
      <c r="D125" t="s">
        <v>90</v>
      </c>
      <c r="E125">
        <v>4245520376</v>
      </c>
      <c r="F125" s="1">
        <v>46021</v>
      </c>
      <c r="G125" s="1">
        <v>46021</v>
      </c>
      <c r="H125">
        <v>16341278533</v>
      </c>
      <c r="I125" s="4">
        <v>112509380214</v>
      </c>
      <c r="J125" s="3">
        <v>123.15</v>
      </c>
      <c r="K125" s="1">
        <v>46051</v>
      </c>
      <c r="L125" s="3">
        <v>111.95</v>
      </c>
      <c r="M125" s="1">
        <v>46048</v>
      </c>
      <c r="N125">
        <v>-3</v>
      </c>
      <c r="O125" s="7">
        <f t="shared" si="1"/>
        <v>-335.85</v>
      </c>
      <c r="R125" s="2">
        <f>+K125-F125</f>
        <v>30</v>
      </c>
    </row>
    <row r="126" spans="1:18" x14ac:dyDescent="0.25">
      <c r="A126">
        <v>125</v>
      </c>
      <c r="B126" t="s">
        <v>13</v>
      </c>
      <c r="C126" t="s">
        <v>107</v>
      </c>
      <c r="D126" t="s">
        <v>90</v>
      </c>
      <c r="E126">
        <v>4245520376</v>
      </c>
      <c r="F126" s="1">
        <v>46021</v>
      </c>
      <c r="G126" s="1">
        <v>46021</v>
      </c>
      <c r="H126">
        <v>16341279486</v>
      </c>
      <c r="I126" s="4">
        <v>112509380215</v>
      </c>
      <c r="J126" s="3">
        <v>107.5</v>
      </c>
      <c r="K126" s="1">
        <v>46051</v>
      </c>
      <c r="L126" s="3">
        <v>97.73</v>
      </c>
      <c r="M126" s="1">
        <v>46048</v>
      </c>
      <c r="N126">
        <v>-3</v>
      </c>
      <c r="O126" s="7">
        <f t="shared" si="1"/>
        <v>-293.19</v>
      </c>
      <c r="R126" s="2">
        <f>+K126-F126</f>
        <v>30</v>
      </c>
    </row>
    <row r="127" spans="1:18" x14ac:dyDescent="0.25">
      <c r="A127">
        <v>126</v>
      </c>
      <c r="B127" t="s">
        <v>13</v>
      </c>
      <c r="C127" t="s">
        <v>107</v>
      </c>
      <c r="D127" t="s">
        <v>90</v>
      </c>
      <c r="E127">
        <v>4245520376</v>
      </c>
      <c r="F127" s="1">
        <v>46021</v>
      </c>
      <c r="G127" s="1">
        <v>46021</v>
      </c>
      <c r="H127">
        <v>16341280677</v>
      </c>
      <c r="I127" s="4">
        <v>112509380216</v>
      </c>
      <c r="J127" s="3">
        <v>12.74</v>
      </c>
      <c r="K127" s="1">
        <v>46051</v>
      </c>
      <c r="L127" s="3">
        <v>11.58</v>
      </c>
      <c r="M127" s="1">
        <v>46048</v>
      </c>
      <c r="N127">
        <v>-3</v>
      </c>
      <c r="O127" s="7">
        <f t="shared" si="1"/>
        <v>-34.74</v>
      </c>
      <c r="R127" s="2">
        <f>+K127-F127</f>
        <v>30</v>
      </c>
    </row>
    <row r="128" spans="1:18" x14ac:dyDescent="0.25">
      <c r="A128">
        <v>127</v>
      </c>
      <c r="B128" t="s">
        <v>13</v>
      </c>
      <c r="C128" t="s">
        <v>107</v>
      </c>
      <c r="D128" t="s">
        <v>90</v>
      </c>
      <c r="E128">
        <v>4245520376</v>
      </c>
      <c r="F128" s="1">
        <v>46021</v>
      </c>
      <c r="G128" s="1">
        <v>46021</v>
      </c>
      <c r="H128">
        <v>16341281892</v>
      </c>
      <c r="I128" s="4">
        <v>112509380217</v>
      </c>
      <c r="J128" s="3">
        <v>26.68</v>
      </c>
      <c r="K128" s="1">
        <v>46051</v>
      </c>
      <c r="L128" s="3">
        <v>24.25</v>
      </c>
      <c r="M128" s="1">
        <v>46048</v>
      </c>
      <c r="N128">
        <v>-3</v>
      </c>
      <c r="O128" s="7">
        <f t="shared" si="1"/>
        <v>-72.75</v>
      </c>
      <c r="R128" s="2">
        <f>+K128-F128</f>
        <v>30</v>
      </c>
    </row>
    <row r="129" spans="1:18" x14ac:dyDescent="0.25">
      <c r="A129">
        <v>128</v>
      </c>
      <c r="B129" t="s">
        <v>13</v>
      </c>
      <c r="C129" t="s">
        <v>107</v>
      </c>
      <c r="D129" t="s">
        <v>90</v>
      </c>
      <c r="E129">
        <v>4245520376</v>
      </c>
      <c r="F129" s="1">
        <v>46021</v>
      </c>
      <c r="G129" s="1">
        <v>46021</v>
      </c>
      <c r="H129">
        <v>16341283159</v>
      </c>
      <c r="I129" s="4">
        <v>112509380218</v>
      </c>
      <c r="J129" s="3">
        <v>12.74</v>
      </c>
      <c r="K129" s="1">
        <v>46051</v>
      </c>
      <c r="L129" s="3">
        <v>11.58</v>
      </c>
      <c r="M129" s="1">
        <v>46048</v>
      </c>
      <c r="N129">
        <v>-3</v>
      </c>
      <c r="O129" s="7">
        <f t="shared" si="1"/>
        <v>-34.74</v>
      </c>
      <c r="R129" s="2">
        <f>+K129-F129</f>
        <v>30</v>
      </c>
    </row>
    <row r="130" spans="1:18" x14ac:dyDescent="0.25">
      <c r="A130">
        <v>129</v>
      </c>
      <c r="B130" t="s">
        <v>13</v>
      </c>
      <c r="C130" t="s">
        <v>107</v>
      </c>
      <c r="D130" t="s">
        <v>90</v>
      </c>
      <c r="E130">
        <v>4245520376</v>
      </c>
      <c r="F130" s="1">
        <v>46021</v>
      </c>
      <c r="G130" s="1">
        <v>46021</v>
      </c>
      <c r="H130">
        <v>16341284024</v>
      </c>
      <c r="I130" s="4">
        <v>112509380223</v>
      </c>
      <c r="J130" s="3">
        <v>211.46</v>
      </c>
      <c r="K130" s="1">
        <v>46051</v>
      </c>
      <c r="L130" s="3">
        <v>192.24</v>
      </c>
      <c r="M130" s="1">
        <v>46048</v>
      </c>
      <c r="N130">
        <v>-3</v>
      </c>
      <c r="O130" s="7">
        <f t="shared" si="1"/>
        <v>-576.72</v>
      </c>
      <c r="R130" s="2">
        <f>+K130-F130</f>
        <v>30</v>
      </c>
    </row>
    <row r="131" spans="1:18" x14ac:dyDescent="0.25">
      <c r="A131">
        <v>130</v>
      </c>
      <c r="B131" t="s">
        <v>13</v>
      </c>
      <c r="C131" t="s">
        <v>107</v>
      </c>
      <c r="D131" t="s">
        <v>90</v>
      </c>
      <c r="E131">
        <v>4245520376</v>
      </c>
      <c r="F131" s="1">
        <v>46021</v>
      </c>
      <c r="G131" s="1">
        <v>46021</v>
      </c>
      <c r="H131">
        <v>16341296888</v>
      </c>
      <c r="I131" s="4">
        <v>112509380163</v>
      </c>
      <c r="J131" s="3">
        <v>23.25</v>
      </c>
      <c r="K131" s="1">
        <v>46051</v>
      </c>
      <c r="L131" s="3">
        <v>21.14</v>
      </c>
      <c r="M131" s="1">
        <v>46048</v>
      </c>
      <c r="N131">
        <v>-3</v>
      </c>
      <c r="O131" s="7">
        <f t="shared" ref="O131:O194" si="2">L131*N131</f>
        <v>-63.42</v>
      </c>
      <c r="R131" s="2">
        <f>+K131-F131</f>
        <v>30</v>
      </c>
    </row>
    <row r="132" spans="1:18" x14ac:dyDescent="0.25">
      <c r="A132">
        <v>131</v>
      </c>
      <c r="B132" t="s">
        <v>13</v>
      </c>
      <c r="C132" t="s">
        <v>107</v>
      </c>
      <c r="D132" t="s">
        <v>90</v>
      </c>
      <c r="E132">
        <v>4245520376</v>
      </c>
      <c r="F132" s="1">
        <v>46021</v>
      </c>
      <c r="G132" s="1">
        <v>46021</v>
      </c>
      <c r="H132">
        <v>16341297312</v>
      </c>
      <c r="I132" s="4">
        <v>112509380164</v>
      </c>
      <c r="J132" s="3">
        <v>37.21</v>
      </c>
      <c r="K132" s="1">
        <v>46051</v>
      </c>
      <c r="L132" s="3">
        <v>33.83</v>
      </c>
      <c r="M132" s="1">
        <v>46048</v>
      </c>
      <c r="N132">
        <v>-3</v>
      </c>
      <c r="O132" s="7">
        <f t="shared" si="2"/>
        <v>-101.49</v>
      </c>
      <c r="R132" s="2">
        <f>+K132-F132</f>
        <v>30</v>
      </c>
    </row>
    <row r="133" spans="1:18" x14ac:dyDescent="0.25">
      <c r="A133">
        <v>132</v>
      </c>
      <c r="B133" t="s">
        <v>13</v>
      </c>
      <c r="C133" t="s">
        <v>107</v>
      </c>
      <c r="D133" t="s">
        <v>90</v>
      </c>
      <c r="E133">
        <v>4245520376</v>
      </c>
      <c r="F133" s="1">
        <v>46021</v>
      </c>
      <c r="G133" s="1">
        <v>46021</v>
      </c>
      <c r="H133">
        <v>16341297730</v>
      </c>
      <c r="I133" s="4">
        <v>112509380151</v>
      </c>
      <c r="J133" s="3">
        <v>40.6</v>
      </c>
      <c r="K133" s="1">
        <v>46051</v>
      </c>
      <c r="L133" s="3">
        <v>36.909999999999997</v>
      </c>
      <c r="M133" s="1">
        <v>46048</v>
      </c>
      <c r="N133">
        <v>-3</v>
      </c>
      <c r="O133" s="7">
        <f t="shared" si="2"/>
        <v>-110.72999999999999</v>
      </c>
      <c r="R133" s="2">
        <f>+K133-F133</f>
        <v>30</v>
      </c>
    </row>
    <row r="134" spans="1:18" x14ac:dyDescent="0.25">
      <c r="A134">
        <v>133</v>
      </c>
      <c r="B134" t="s">
        <v>13</v>
      </c>
      <c r="C134" t="s">
        <v>107</v>
      </c>
      <c r="D134" t="s">
        <v>90</v>
      </c>
      <c r="E134">
        <v>4245520376</v>
      </c>
      <c r="F134" s="1">
        <v>46021</v>
      </c>
      <c r="G134" s="1">
        <v>46021</v>
      </c>
      <c r="H134">
        <v>16341298205</v>
      </c>
      <c r="I134" s="4">
        <v>112509380152</v>
      </c>
      <c r="J134" s="3">
        <v>538.84</v>
      </c>
      <c r="K134" s="1">
        <v>46051</v>
      </c>
      <c r="L134" s="3">
        <v>489.85</v>
      </c>
      <c r="M134" s="1">
        <v>46048</v>
      </c>
      <c r="N134">
        <v>-3</v>
      </c>
      <c r="O134" s="7">
        <f t="shared" si="2"/>
        <v>-1469.5500000000002</v>
      </c>
      <c r="R134" s="2">
        <f>+K134-F134</f>
        <v>30</v>
      </c>
    </row>
    <row r="135" spans="1:18" x14ac:dyDescent="0.25">
      <c r="A135">
        <v>134</v>
      </c>
      <c r="B135" t="s">
        <v>13</v>
      </c>
      <c r="C135" t="s">
        <v>107</v>
      </c>
      <c r="D135" t="s">
        <v>90</v>
      </c>
      <c r="E135">
        <v>4245520376</v>
      </c>
      <c r="F135" s="1">
        <v>46021</v>
      </c>
      <c r="G135" s="1">
        <v>46021</v>
      </c>
      <c r="H135">
        <v>16341298862</v>
      </c>
      <c r="I135" s="4">
        <v>112509380153</v>
      </c>
      <c r="J135" s="3">
        <v>232.14</v>
      </c>
      <c r="K135" s="1">
        <v>46051</v>
      </c>
      <c r="L135" s="3">
        <v>211.04</v>
      </c>
      <c r="M135" s="1">
        <v>46048</v>
      </c>
      <c r="N135">
        <v>-3</v>
      </c>
      <c r="O135" s="7">
        <f t="shared" si="2"/>
        <v>-633.12</v>
      </c>
      <c r="R135" s="2">
        <f>+K135-F135</f>
        <v>30</v>
      </c>
    </row>
    <row r="136" spans="1:18" x14ac:dyDescent="0.25">
      <c r="A136">
        <v>135</v>
      </c>
      <c r="B136" t="s">
        <v>13</v>
      </c>
      <c r="C136" t="s">
        <v>107</v>
      </c>
      <c r="D136" t="s">
        <v>90</v>
      </c>
      <c r="E136">
        <v>4245520376</v>
      </c>
      <c r="F136" s="1">
        <v>46021</v>
      </c>
      <c r="G136" s="1">
        <v>46021</v>
      </c>
      <c r="H136">
        <v>16341299442</v>
      </c>
      <c r="I136" s="4">
        <v>112509380154</v>
      </c>
      <c r="J136" s="3">
        <v>54.57</v>
      </c>
      <c r="K136" s="1">
        <v>46051</v>
      </c>
      <c r="L136" s="3">
        <v>49.61</v>
      </c>
      <c r="M136" s="1">
        <v>46048</v>
      </c>
      <c r="N136">
        <v>-3</v>
      </c>
      <c r="O136" s="7">
        <f t="shared" si="2"/>
        <v>-148.82999999999998</v>
      </c>
      <c r="R136" s="2">
        <f>+K136-F136</f>
        <v>30</v>
      </c>
    </row>
    <row r="137" spans="1:18" x14ac:dyDescent="0.25">
      <c r="A137">
        <v>136</v>
      </c>
      <c r="B137" t="s">
        <v>13</v>
      </c>
      <c r="C137" t="s">
        <v>107</v>
      </c>
      <c r="D137" t="s">
        <v>90</v>
      </c>
      <c r="E137">
        <v>4245520376</v>
      </c>
      <c r="F137" s="1">
        <v>46021</v>
      </c>
      <c r="G137" s="1">
        <v>46021</v>
      </c>
      <c r="H137">
        <v>16341300011</v>
      </c>
      <c r="I137" s="4">
        <v>112509380155</v>
      </c>
      <c r="J137" s="3">
        <v>25.17</v>
      </c>
      <c r="K137" s="1">
        <v>46051</v>
      </c>
      <c r="L137" s="3">
        <v>22.88</v>
      </c>
      <c r="M137" s="1">
        <v>46048</v>
      </c>
      <c r="N137">
        <v>-3</v>
      </c>
      <c r="O137" s="7">
        <f t="shared" si="2"/>
        <v>-68.64</v>
      </c>
      <c r="R137" s="2">
        <f>+K137-F137</f>
        <v>30</v>
      </c>
    </row>
    <row r="138" spans="1:18" x14ac:dyDescent="0.25">
      <c r="A138">
        <v>137</v>
      </c>
      <c r="B138" t="s">
        <v>13</v>
      </c>
      <c r="C138" t="s">
        <v>107</v>
      </c>
      <c r="D138" t="s">
        <v>90</v>
      </c>
      <c r="E138">
        <v>4245520376</v>
      </c>
      <c r="F138" s="1">
        <v>46021</v>
      </c>
      <c r="G138" s="1">
        <v>46021</v>
      </c>
      <c r="H138">
        <v>16341300519</v>
      </c>
      <c r="I138" s="4">
        <v>112509380156</v>
      </c>
      <c r="J138" s="3">
        <v>37.130000000000003</v>
      </c>
      <c r="K138" s="1">
        <v>46051</v>
      </c>
      <c r="L138" s="3">
        <v>33.75</v>
      </c>
      <c r="M138" s="1">
        <v>46048</v>
      </c>
      <c r="N138">
        <v>-3</v>
      </c>
      <c r="O138" s="7">
        <f t="shared" si="2"/>
        <v>-101.25</v>
      </c>
      <c r="R138" s="2">
        <f>+K138-F138</f>
        <v>30</v>
      </c>
    </row>
    <row r="139" spans="1:18" x14ac:dyDescent="0.25">
      <c r="A139">
        <v>138</v>
      </c>
      <c r="B139" t="s">
        <v>13</v>
      </c>
      <c r="C139" t="s">
        <v>107</v>
      </c>
      <c r="D139" t="s">
        <v>90</v>
      </c>
      <c r="E139">
        <v>4245520376</v>
      </c>
      <c r="F139" s="1">
        <v>46021</v>
      </c>
      <c r="G139" s="1">
        <v>46021</v>
      </c>
      <c r="H139">
        <v>16341301269</v>
      </c>
      <c r="I139" s="4">
        <v>112509380165</v>
      </c>
      <c r="J139" s="3">
        <v>54.54</v>
      </c>
      <c r="K139" s="1">
        <v>46051</v>
      </c>
      <c r="L139" s="3">
        <v>49.58</v>
      </c>
      <c r="M139" s="1">
        <v>46048</v>
      </c>
      <c r="N139">
        <v>-3</v>
      </c>
      <c r="O139" s="7">
        <f t="shared" si="2"/>
        <v>-148.74</v>
      </c>
      <c r="R139" s="2">
        <f>+K139-F139</f>
        <v>30</v>
      </c>
    </row>
    <row r="140" spans="1:18" x14ac:dyDescent="0.25">
      <c r="A140">
        <v>139</v>
      </c>
      <c r="B140" t="s">
        <v>13</v>
      </c>
      <c r="C140" t="s">
        <v>107</v>
      </c>
      <c r="D140" t="s">
        <v>90</v>
      </c>
      <c r="E140">
        <v>4245520376</v>
      </c>
      <c r="F140" s="1">
        <v>46021</v>
      </c>
      <c r="G140" s="1">
        <v>46021</v>
      </c>
      <c r="H140">
        <v>16341301795</v>
      </c>
      <c r="I140" s="4">
        <v>112509380157</v>
      </c>
      <c r="J140" s="3">
        <v>25.18</v>
      </c>
      <c r="K140" s="1">
        <v>46051</v>
      </c>
      <c r="L140" s="3">
        <v>22.89</v>
      </c>
      <c r="M140" s="1">
        <v>46048</v>
      </c>
      <c r="N140">
        <v>-3</v>
      </c>
      <c r="O140" s="7">
        <f t="shared" si="2"/>
        <v>-68.67</v>
      </c>
      <c r="R140" s="2">
        <f>+K140-F140</f>
        <v>30</v>
      </c>
    </row>
    <row r="141" spans="1:18" x14ac:dyDescent="0.25">
      <c r="A141">
        <v>140</v>
      </c>
      <c r="B141" t="s">
        <v>13</v>
      </c>
      <c r="C141" t="s">
        <v>107</v>
      </c>
      <c r="D141" t="s">
        <v>90</v>
      </c>
      <c r="E141">
        <v>4245520376</v>
      </c>
      <c r="F141" s="1">
        <v>46021</v>
      </c>
      <c r="G141" s="1">
        <v>46021</v>
      </c>
      <c r="H141">
        <v>16341302331</v>
      </c>
      <c r="I141" s="4">
        <v>112509380158</v>
      </c>
      <c r="J141" s="3">
        <v>12.73</v>
      </c>
      <c r="K141" s="1">
        <v>46051</v>
      </c>
      <c r="L141" s="3">
        <v>11.57</v>
      </c>
      <c r="M141" s="1">
        <v>46048</v>
      </c>
      <c r="N141">
        <v>-3</v>
      </c>
      <c r="O141" s="7">
        <f t="shared" si="2"/>
        <v>-34.71</v>
      </c>
      <c r="R141" s="2">
        <f>+K141-F141</f>
        <v>30</v>
      </c>
    </row>
    <row r="142" spans="1:18" x14ac:dyDescent="0.25">
      <c r="A142">
        <v>141</v>
      </c>
      <c r="B142" t="s">
        <v>13</v>
      </c>
      <c r="C142" t="s">
        <v>107</v>
      </c>
      <c r="D142" t="s">
        <v>90</v>
      </c>
      <c r="E142">
        <v>4245520376</v>
      </c>
      <c r="F142" s="1">
        <v>46021</v>
      </c>
      <c r="G142" s="1">
        <v>46021</v>
      </c>
      <c r="H142">
        <v>16341302731</v>
      </c>
      <c r="I142" s="4">
        <v>112509380159</v>
      </c>
      <c r="J142" s="3">
        <v>378.91</v>
      </c>
      <c r="K142" s="1">
        <v>46051</v>
      </c>
      <c r="L142" s="3">
        <v>344.46</v>
      </c>
      <c r="M142" s="1">
        <v>46048</v>
      </c>
      <c r="N142">
        <v>-3</v>
      </c>
      <c r="O142" s="7">
        <f t="shared" si="2"/>
        <v>-1033.3799999999999</v>
      </c>
      <c r="R142" s="2">
        <f>+K142-F142</f>
        <v>30</v>
      </c>
    </row>
    <row r="143" spans="1:18" x14ac:dyDescent="0.25">
      <c r="A143">
        <v>142</v>
      </c>
      <c r="B143" t="s">
        <v>13</v>
      </c>
      <c r="C143" t="s">
        <v>107</v>
      </c>
      <c r="D143" t="s">
        <v>90</v>
      </c>
      <c r="E143">
        <v>4245520376</v>
      </c>
      <c r="F143" s="1">
        <v>46021</v>
      </c>
      <c r="G143" s="1">
        <v>46021</v>
      </c>
      <c r="H143">
        <v>16341303209</v>
      </c>
      <c r="I143" s="4">
        <v>112509380160</v>
      </c>
      <c r="J143" s="3">
        <v>12.73</v>
      </c>
      <c r="K143" s="1">
        <v>46051</v>
      </c>
      <c r="L143" s="3">
        <v>11.57</v>
      </c>
      <c r="M143" s="1">
        <v>46048</v>
      </c>
      <c r="N143">
        <v>-3</v>
      </c>
      <c r="O143" s="7">
        <f t="shared" si="2"/>
        <v>-34.71</v>
      </c>
      <c r="R143" s="2">
        <f>+K143-F143</f>
        <v>30</v>
      </c>
    </row>
    <row r="144" spans="1:18" x14ac:dyDescent="0.25">
      <c r="A144">
        <v>143</v>
      </c>
      <c r="B144" t="s">
        <v>13</v>
      </c>
      <c r="C144" t="s">
        <v>107</v>
      </c>
      <c r="D144" t="s">
        <v>90</v>
      </c>
      <c r="E144">
        <v>4245520376</v>
      </c>
      <c r="F144" s="1">
        <v>46021</v>
      </c>
      <c r="G144" s="1">
        <v>46021</v>
      </c>
      <c r="H144">
        <v>16341303818</v>
      </c>
      <c r="I144" s="4">
        <v>112509380161</v>
      </c>
      <c r="J144" s="3">
        <v>25.17</v>
      </c>
      <c r="K144" s="1">
        <v>46051</v>
      </c>
      <c r="L144" s="3">
        <v>22.88</v>
      </c>
      <c r="M144" s="1">
        <v>46048</v>
      </c>
      <c r="N144">
        <v>-3</v>
      </c>
      <c r="O144" s="7">
        <f t="shared" si="2"/>
        <v>-68.64</v>
      </c>
      <c r="R144" s="2">
        <f>+K144-F144</f>
        <v>30</v>
      </c>
    </row>
    <row r="145" spans="1:18" x14ac:dyDescent="0.25">
      <c r="A145">
        <v>144</v>
      </c>
      <c r="B145" t="s">
        <v>13</v>
      </c>
      <c r="C145" t="s">
        <v>107</v>
      </c>
      <c r="D145" t="s">
        <v>90</v>
      </c>
      <c r="E145">
        <v>4245520376</v>
      </c>
      <c r="F145" s="1">
        <v>46021</v>
      </c>
      <c r="G145" s="1">
        <v>46021</v>
      </c>
      <c r="H145">
        <v>16341304474</v>
      </c>
      <c r="I145" s="4">
        <v>112509380162</v>
      </c>
      <c r="J145" s="3">
        <v>25.19</v>
      </c>
      <c r="K145" s="1">
        <v>46051</v>
      </c>
      <c r="L145" s="3">
        <v>22.9</v>
      </c>
      <c r="M145" s="1">
        <v>46048</v>
      </c>
      <c r="N145">
        <v>-3</v>
      </c>
      <c r="O145" s="7">
        <f t="shared" si="2"/>
        <v>-68.699999999999989</v>
      </c>
      <c r="R145" s="2">
        <f>+K145-F145</f>
        <v>30</v>
      </c>
    </row>
    <row r="146" spans="1:18" x14ac:dyDescent="0.25">
      <c r="A146">
        <v>145</v>
      </c>
      <c r="B146" t="s">
        <v>13</v>
      </c>
      <c r="C146" t="s">
        <v>107</v>
      </c>
      <c r="D146" t="s">
        <v>90</v>
      </c>
      <c r="E146">
        <v>4245520376</v>
      </c>
      <c r="F146" s="1">
        <v>46021</v>
      </c>
      <c r="G146" s="1">
        <v>46021</v>
      </c>
      <c r="H146">
        <v>16341304990</v>
      </c>
      <c r="I146" s="4">
        <v>112509380166</v>
      </c>
      <c r="J146" s="3">
        <v>77.56</v>
      </c>
      <c r="K146" s="1">
        <v>46051</v>
      </c>
      <c r="L146" s="3">
        <v>70.510000000000005</v>
      </c>
      <c r="M146" s="1">
        <v>46048</v>
      </c>
      <c r="N146">
        <v>-3</v>
      </c>
      <c r="O146" s="7">
        <f t="shared" si="2"/>
        <v>-211.53000000000003</v>
      </c>
      <c r="R146" s="2">
        <f>+K146-F146</f>
        <v>30</v>
      </c>
    </row>
    <row r="147" spans="1:18" x14ac:dyDescent="0.25">
      <c r="A147">
        <v>146</v>
      </c>
      <c r="B147" t="s">
        <v>13</v>
      </c>
      <c r="C147" t="s">
        <v>107</v>
      </c>
      <c r="D147" t="s">
        <v>90</v>
      </c>
      <c r="E147">
        <v>4245520376</v>
      </c>
      <c r="F147" s="1">
        <v>46021</v>
      </c>
      <c r="G147" s="1">
        <v>46021</v>
      </c>
      <c r="H147">
        <v>16341305395</v>
      </c>
      <c r="I147" s="4">
        <v>112509380167</v>
      </c>
      <c r="J147" s="3">
        <v>159.18</v>
      </c>
      <c r="K147" s="1">
        <v>46051</v>
      </c>
      <c r="L147" s="3">
        <v>144.71</v>
      </c>
      <c r="M147" s="1">
        <v>46048</v>
      </c>
      <c r="N147">
        <v>-3</v>
      </c>
      <c r="O147" s="7">
        <f t="shared" si="2"/>
        <v>-434.13</v>
      </c>
      <c r="R147" s="2">
        <f>+K147-F147</f>
        <v>30</v>
      </c>
    </row>
    <row r="148" spans="1:18" x14ac:dyDescent="0.25">
      <c r="A148">
        <v>147</v>
      </c>
      <c r="B148" t="s">
        <v>13</v>
      </c>
      <c r="C148" t="s">
        <v>107</v>
      </c>
      <c r="D148" t="s">
        <v>90</v>
      </c>
      <c r="E148">
        <v>4245520376</v>
      </c>
      <c r="F148" s="1">
        <v>46021</v>
      </c>
      <c r="G148" s="1">
        <v>46021</v>
      </c>
      <c r="H148">
        <v>16341305804</v>
      </c>
      <c r="I148" s="4">
        <v>112509380168</v>
      </c>
      <c r="J148" s="3">
        <v>228.12</v>
      </c>
      <c r="K148" s="1">
        <v>46051</v>
      </c>
      <c r="L148" s="3">
        <v>207.38</v>
      </c>
      <c r="M148" s="1">
        <v>46048</v>
      </c>
      <c r="N148">
        <v>-3</v>
      </c>
      <c r="O148" s="7">
        <f t="shared" si="2"/>
        <v>-622.14</v>
      </c>
      <c r="R148" s="2">
        <f>+K148-F148</f>
        <v>30</v>
      </c>
    </row>
    <row r="149" spans="1:18" x14ac:dyDescent="0.25">
      <c r="A149">
        <v>148</v>
      </c>
      <c r="B149" t="s">
        <v>13</v>
      </c>
      <c r="C149" t="s">
        <v>107</v>
      </c>
      <c r="D149" t="s">
        <v>90</v>
      </c>
      <c r="E149">
        <v>4245520376</v>
      </c>
      <c r="F149" s="1">
        <v>46021</v>
      </c>
      <c r="G149" s="1">
        <v>46021</v>
      </c>
      <c r="H149">
        <v>16341306187</v>
      </c>
      <c r="I149" s="4">
        <v>112509380169</v>
      </c>
      <c r="J149" s="3">
        <v>25.2</v>
      </c>
      <c r="K149" s="1">
        <v>46051</v>
      </c>
      <c r="L149" s="3">
        <v>22.91</v>
      </c>
      <c r="M149" s="1">
        <v>46048</v>
      </c>
      <c r="N149">
        <v>-3</v>
      </c>
      <c r="O149" s="7">
        <f t="shared" si="2"/>
        <v>-68.73</v>
      </c>
      <c r="R149" s="2">
        <f>+K149-F149</f>
        <v>30</v>
      </c>
    </row>
    <row r="150" spans="1:18" x14ac:dyDescent="0.25">
      <c r="A150">
        <v>149</v>
      </c>
      <c r="B150" t="s">
        <v>13</v>
      </c>
      <c r="C150" t="s">
        <v>107</v>
      </c>
      <c r="D150" t="s">
        <v>90</v>
      </c>
      <c r="E150">
        <v>4245520376</v>
      </c>
      <c r="F150" s="1">
        <v>46021</v>
      </c>
      <c r="G150" s="1">
        <v>46021</v>
      </c>
      <c r="H150">
        <v>16341306384</v>
      </c>
      <c r="I150" s="4">
        <v>112509380170</v>
      </c>
      <c r="J150" s="3">
        <v>25.18</v>
      </c>
      <c r="K150" s="1">
        <v>46051</v>
      </c>
      <c r="L150" s="3">
        <v>22.89</v>
      </c>
      <c r="M150" s="1">
        <v>46048</v>
      </c>
      <c r="N150">
        <v>-3</v>
      </c>
      <c r="O150" s="7">
        <f t="shared" si="2"/>
        <v>-68.67</v>
      </c>
      <c r="R150" s="2">
        <f>+K150-F150</f>
        <v>30</v>
      </c>
    </row>
    <row r="151" spans="1:18" x14ac:dyDescent="0.25">
      <c r="A151">
        <v>150</v>
      </c>
      <c r="B151" t="s">
        <v>13</v>
      </c>
      <c r="C151" t="s">
        <v>107</v>
      </c>
      <c r="D151" t="s">
        <v>90</v>
      </c>
      <c r="E151">
        <v>4245520376</v>
      </c>
      <c r="F151" s="1">
        <v>46021</v>
      </c>
      <c r="G151" s="1">
        <v>46021</v>
      </c>
      <c r="H151">
        <v>16341306595</v>
      </c>
      <c r="I151" s="4">
        <v>112509380171</v>
      </c>
      <c r="J151" s="3">
        <v>12.74</v>
      </c>
      <c r="K151" s="1">
        <v>46051</v>
      </c>
      <c r="L151" s="3">
        <v>11.58</v>
      </c>
      <c r="M151" s="1">
        <v>46048</v>
      </c>
      <c r="N151">
        <v>-3</v>
      </c>
      <c r="O151" s="7">
        <f t="shared" si="2"/>
        <v>-34.74</v>
      </c>
      <c r="R151" s="2">
        <f>+K151-F151</f>
        <v>30</v>
      </c>
    </row>
    <row r="152" spans="1:18" x14ac:dyDescent="0.25">
      <c r="A152">
        <v>151</v>
      </c>
      <c r="B152" t="s">
        <v>13</v>
      </c>
      <c r="C152" t="s">
        <v>107</v>
      </c>
      <c r="D152" t="s">
        <v>90</v>
      </c>
      <c r="E152">
        <v>4245520376</v>
      </c>
      <c r="F152" s="1">
        <v>46021</v>
      </c>
      <c r="G152" s="1">
        <v>46021</v>
      </c>
      <c r="H152">
        <v>16341306982</v>
      </c>
      <c r="I152" s="4">
        <v>112509380172</v>
      </c>
      <c r="J152" s="3">
        <v>144.32</v>
      </c>
      <c r="K152" s="1">
        <v>46051</v>
      </c>
      <c r="L152" s="3">
        <v>131.19999999999999</v>
      </c>
      <c r="M152" s="1">
        <v>46048</v>
      </c>
      <c r="N152">
        <v>-3</v>
      </c>
      <c r="O152" s="7">
        <f t="shared" si="2"/>
        <v>-393.59999999999997</v>
      </c>
      <c r="R152" s="2">
        <f>+K152-F152</f>
        <v>30</v>
      </c>
    </row>
    <row r="153" spans="1:18" x14ac:dyDescent="0.25">
      <c r="A153">
        <v>152</v>
      </c>
      <c r="B153" t="s">
        <v>13</v>
      </c>
      <c r="C153" t="s">
        <v>107</v>
      </c>
      <c r="D153" t="s">
        <v>90</v>
      </c>
      <c r="E153">
        <v>4245520376</v>
      </c>
      <c r="F153" s="1">
        <v>46021</v>
      </c>
      <c r="G153" s="1">
        <v>46021</v>
      </c>
      <c r="H153">
        <v>16341307415</v>
      </c>
      <c r="I153" s="4">
        <v>112509380173</v>
      </c>
      <c r="J153" s="3">
        <v>33.630000000000003</v>
      </c>
      <c r="K153" s="1">
        <v>46051</v>
      </c>
      <c r="L153" s="3">
        <v>30.57</v>
      </c>
      <c r="M153" s="1">
        <v>46048</v>
      </c>
      <c r="N153">
        <v>-3</v>
      </c>
      <c r="O153" s="7">
        <f t="shared" si="2"/>
        <v>-91.710000000000008</v>
      </c>
      <c r="R153" s="2">
        <f>+K153-F153</f>
        <v>30</v>
      </c>
    </row>
    <row r="154" spans="1:18" x14ac:dyDescent="0.25">
      <c r="A154">
        <v>153</v>
      </c>
      <c r="B154" t="s">
        <v>13</v>
      </c>
      <c r="C154" t="s">
        <v>107</v>
      </c>
      <c r="D154" t="s">
        <v>90</v>
      </c>
      <c r="E154">
        <v>4245520376</v>
      </c>
      <c r="F154" s="1">
        <v>46021</v>
      </c>
      <c r="G154" s="1">
        <v>46021</v>
      </c>
      <c r="H154">
        <v>16341307850</v>
      </c>
      <c r="I154" s="4">
        <v>112509380174</v>
      </c>
      <c r="J154" s="3">
        <v>25.16</v>
      </c>
      <c r="K154" s="1">
        <v>46051</v>
      </c>
      <c r="L154" s="3">
        <v>22.87</v>
      </c>
      <c r="M154" s="1">
        <v>46048</v>
      </c>
      <c r="N154">
        <v>-3</v>
      </c>
      <c r="O154" s="7">
        <f t="shared" si="2"/>
        <v>-68.61</v>
      </c>
      <c r="R154" s="2">
        <f>+K154-F154</f>
        <v>30</v>
      </c>
    </row>
    <row r="155" spans="1:18" x14ac:dyDescent="0.25">
      <c r="A155">
        <v>154</v>
      </c>
      <c r="B155" t="s">
        <v>13</v>
      </c>
      <c r="C155" t="s">
        <v>107</v>
      </c>
      <c r="D155" t="s">
        <v>90</v>
      </c>
      <c r="E155">
        <v>4245520376</v>
      </c>
      <c r="F155" s="1">
        <v>46021</v>
      </c>
      <c r="G155" s="1">
        <v>46021</v>
      </c>
      <c r="H155">
        <v>16341308082</v>
      </c>
      <c r="I155" s="4">
        <v>112509380175</v>
      </c>
      <c r="J155" s="3">
        <v>161.13</v>
      </c>
      <c r="K155" s="1">
        <v>46051</v>
      </c>
      <c r="L155" s="3">
        <v>146.47999999999999</v>
      </c>
      <c r="M155" s="1">
        <v>46048</v>
      </c>
      <c r="N155">
        <v>-3</v>
      </c>
      <c r="O155" s="7">
        <f t="shared" si="2"/>
        <v>-439.43999999999994</v>
      </c>
      <c r="R155" s="2">
        <f>+K155-F155</f>
        <v>30</v>
      </c>
    </row>
    <row r="156" spans="1:18" x14ac:dyDescent="0.25">
      <c r="A156">
        <v>155</v>
      </c>
      <c r="B156" t="s">
        <v>13</v>
      </c>
      <c r="C156" t="s">
        <v>107</v>
      </c>
      <c r="D156" t="s">
        <v>90</v>
      </c>
      <c r="E156">
        <v>4245520376</v>
      </c>
      <c r="F156" s="1">
        <v>46021</v>
      </c>
      <c r="G156" s="1">
        <v>46021</v>
      </c>
      <c r="H156">
        <v>16341308369</v>
      </c>
      <c r="I156" s="4">
        <v>112509380176</v>
      </c>
      <c r="J156" s="3">
        <v>25.18</v>
      </c>
      <c r="K156" s="1">
        <v>46051</v>
      </c>
      <c r="L156" s="3">
        <v>22.89</v>
      </c>
      <c r="M156" s="1">
        <v>46048</v>
      </c>
      <c r="N156">
        <v>-3</v>
      </c>
      <c r="O156" s="7">
        <f t="shared" si="2"/>
        <v>-68.67</v>
      </c>
      <c r="R156" s="2">
        <f>+K156-F156</f>
        <v>30</v>
      </c>
    </row>
    <row r="157" spans="1:18" x14ac:dyDescent="0.25">
      <c r="A157">
        <v>156</v>
      </c>
      <c r="B157" t="s">
        <v>13</v>
      </c>
      <c r="C157" t="s">
        <v>107</v>
      </c>
      <c r="D157" t="s">
        <v>90</v>
      </c>
      <c r="E157">
        <v>4245520376</v>
      </c>
      <c r="F157" s="1">
        <v>46021</v>
      </c>
      <c r="G157" s="1">
        <v>46021</v>
      </c>
      <c r="H157">
        <v>16341308811</v>
      </c>
      <c r="I157" s="4">
        <v>112509380177</v>
      </c>
      <c r="J157" s="3">
        <v>1009.71</v>
      </c>
      <c r="K157" s="1">
        <v>46051</v>
      </c>
      <c r="L157" s="3">
        <v>917.92</v>
      </c>
      <c r="M157" s="1">
        <v>46048</v>
      </c>
      <c r="N157">
        <v>-3</v>
      </c>
      <c r="O157" s="7">
        <f t="shared" si="2"/>
        <v>-2753.7599999999998</v>
      </c>
      <c r="R157" s="2">
        <f>+K157-F157</f>
        <v>30</v>
      </c>
    </row>
    <row r="158" spans="1:18" x14ac:dyDescent="0.25">
      <c r="A158">
        <v>157</v>
      </c>
      <c r="B158" t="s">
        <v>13</v>
      </c>
      <c r="C158" t="s">
        <v>107</v>
      </c>
      <c r="D158" t="s">
        <v>90</v>
      </c>
      <c r="E158">
        <v>4245520376</v>
      </c>
      <c r="F158" s="1">
        <v>46021</v>
      </c>
      <c r="G158" s="1">
        <v>46021</v>
      </c>
      <c r="H158">
        <v>16341309245</v>
      </c>
      <c r="I158" s="4">
        <v>112509380178</v>
      </c>
      <c r="J158" s="3">
        <v>44.12</v>
      </c>
      <c r="K158" s="1">
        <v>46051</v>
      </c>
      <c r="L158" s="3">
        <v>40.11</v>
      </c>
      <c r="M158" s="1">
        <v>46048</v>
      </c>
      <c r="N158">
        <v>-3</v>
      </c>
      <c r="O158" s="7">
        <f t="shared" si="2"/>
        <v>-120.33</v>
      </c>
      <c r="R158" s="2">
        <f>+K158-F158</f>
        <v>30</v>
      </c>
    </row>
    <row r="159" spans="1:18" x14ac:dyDescent="0.25">
      <c r="A159">
        <v>158</v>
      </c>
      <c r="B159" t="s">
        <v>13</v>
      </c>
      <c r="C159" t="s">
        <v>107</v>
      </c>
      <c r="D159" t="s">
        <v>90</v>
      </c>
      <c r="E159">
        <v>4245520376</v>
      </c>
      <c r="F159" s="1">
        <v>46021</v>
      </c>
      <c r="G159" s="1">
        <v>46021</v>
      </c>
      <c r="H159">
        <v>16341309594</v>
      </c>
      <c r="I159" s="4">
        <v>112509380179</v>
      </c>
      <c r="J159" s="3">
        <v>97.88</v>
      </c>
      <c r="K159" s="1">
        <v>46051</v>
      </c>
      <c r="L159" s="3">
        <v>88.98</v>
      </c>
      <c r="M159" s="1">
        <v>46048</v>
      </c>
      <c r="N159">
        <v>-3</v>
      </c>
      <c r="O159" s="7">
        <f t="shared" si="2"/>
        <v>-266.94</v>
      </c>
      <c r="R159" s="2">
        <f>+K159-F159</f>
        <v>30</v>
      </c>
    </row>
    <row r="160" spans="1:18" x14ac:dyDescent="0.25">
      <c r="A160">
        <v>159</v>
      </c>
      <c r="B160" t="s">
        <v>13</v>
      </c>
      <c r="C160" t="s">
        <v>107</v>
      </c>
      <c r="D160" t="s">
        <v>90</v>
      </c>
      <c r="E160">
        <v>4245520376</v>
      </c>
      <c r="F160" s="1">
        <v>46021</v>
      </c>
      <c r="G160" s="1">
        <v>46021</v>
      </c>
      <c r="H160">
        <v>16341310078</v>
      </c>
      <c r="I160" s="4">
        <v>112509380180</v>
      </c>
      <c r="J160" s="3">
        <v>49.48</v>
      </c>
      <c r="K160" s="1">
        <v>46051</v>
      </c>
      <c r="L160" s="3">
        <v>44.98</v>
      </c>
      <c r="M160" s="1">
        <v>46048</v>
      </c>
      <c r="N160">
        <v>-3</v>
      </c>
      <c r="O160" s="7">
        <f t="shared" si="2"/>
        <v>-134.94</v>
      </c>
      <c r="R160" s="2">
        <f>+K160-F160</f>
        <v>30</v>
      </c>
    </row>
    <row r="161" spans="1:18" x14ac:dyDescent="0.25">
      <c r="A161">
        <v>160</v>
      </c>
      <c r="B161" t="s">
        <v>13</v>
      </c>
      <c r="C161" t="s">
        <v>107</v>
      </c>
      <c r="D161" t="s">
        <v>90</v>
      </c>
      <c r="E161">
        <v>4245520376</v>
      </c>
      <c r="F161" s="1">
        <v>46021</v>
      </c>
      <c r="G161" s="1">
        <v>46021</v>
      </c>
      <c r="H161">
        <v>16341310452</v>
      </c>
      <c r="I161" s="4">
        <v>112509380181</v>
      </c>
      <c r="J161" s="3">
        <v>28.08</v>
      </c>
      <c r="K161" s="1">
        <v>46051</v>
      </c>
      <c r="L161" s="3">
        <v>25.53</v>
      </c>
      <c r="M161" s="1">
        <v>46048</v>
      </c>
      <c r="N161">
        <v>-3</v>
      </c>
      <c r="O161" s="7">
        <f t="shared" si="2"/>
        <v>-76.59</v>
      </c>
      <c r="R161" s="2">
        <f>+K161-F161</f>
        <v>30</v>
      </c>
    </row>
    <row r="162" spans="1:18" x14ac:dyDescent="0.25">
      <c r="A162">
        <v>161</v>
      </c>
      <c r="B162" t="s">
        <v>13</v>
      </c>
      <c r="C162" t="s">
        <v>107</v>
      </c>
      <c r="D162" t="s">
        <v>90</v>
      </c>
      <c r="E162">
        <v>4245520376</v>
      </c>
      <c r="F162" s="1">
        <v>46021</v>
      </c>
      <c r="G162" s="1">
        <v>46021</v>
      </c>
      <c r="H162">
        <v>16341310823</v>
      </c>
      <c r="I162" s="4">
        <v>112509380182</v>
      </c>
      <c r="J162" s="3">
        <v>42.67</v>
      </c>
      <c r="K162" s="1">
        <v>46051</v>
      </c>
      <c r="L162" s="3">
        <v>38.79</v>
      </c>
      <c r="M162" s="1">
        <v>46048</v>
      </c>
      <c r="N162">
        <v>-3</v>
      </c>
      <c r="O162" s="7">
        <f t="shared" si="2"/>
        <v>-116.37</v>
      </c>
      <c r="R162" s="2">
        <f>+K162-F162</f>
        <v>30</v>
      </c>
    </row>
    <row r="163" spans="1:18" x14ac:dyDescent="0.25">
      <c r="A163">
        <v>162</v>
      </c>
      <c r="B163" t="s">
        <v>13</v>
      </c>
      <c r="C163" t="s">
        <v>107</v>
      </c>
      <c r="D163" t="s">
        <v>90</v>
      </c>
      <c r="E163">
        <v>4245520376</v>
      </c>
      <c r="F163" s="1">
        <v>46021</v>
      </c>
      <c r="G163" s="1">
        <v>46021</v>
      </c>
      <c r="H163">
        <v>16341311085</v>
      </c>
      <c r="I163" s="4">
        <v>112509380184</v>
      </c>
      <c r="J163" s="3">
        <v>25.18</v>
      </c>
      <c r="K163" s="1">
        <v>46051</v>
      </c>
      <c r="L163" s="3">
        <v>22.89</v>
      </c>
      <c r="M163" s="1">
        <v>46048</v>
      </c>
      <c r="N163">
        <v>-3</v>
      </c>
      <c r="O163" s="7">
        <f t="shared" si="2"/>
        <v>-68.67</v>
      </c>
      <c r="R163" s="2">
        <f>+K163-F163</f>
        <v>30</v>
      </c>
    </row>
    <row r="164" spans="1:18" x14ac:dyDescent="0.25">
      <c r="A164">
        <v>163</v>
      </c>
      <c r="B164" t="s">
        <v>13</v>
      </c>
      <c r="C164" t="s">
        <v>107</v>
      </c>
      <c r="D164" t="s">
        <v>90</v>
      </c>
      <c r="E164">
        <v>4245520376</v>
      </c>
      <c r="F164" s="1">
        <v>46021</v>
      </c>
      <c r="G164" s="1">
        <v>46021</v>
      </c>
      <c r="H164">
        <v>16341311497</v>
      </c>
      <c r="I164" s="4">
        <v>112509380185</v>
      </c>
      <c r="J164" s="3">
        <v>25.18</v>
      </c>
      <c r="K164" s="1">
        <v>46051</v>
      </c>
      <c r="L164" s="3">
        <v>22.89</v>
      </c>
      <c r="M164" s="1">
        <v>46048</v>
      </c>
      <c r="N164">
        <v>-3</v>
      </c>
      <c r="O164" s="7">
        <f t="shared" si="2"/>
        <v>-68.67</v>
      </c>
      <c r="R164" s="2">
        <f>+K164-F164</f>
        <v>30</v>
      </c>
    </row>
    <row r="165" spans="1:18" x14ac:dyDescent="0.25">
      <c r="A165">
        <v>164</v>
      </c>
      <c r="B165" t="s">
        <v>13</v>
      </c>
      <c r="C165" t="s">
        <v>107</v>
      </c>
      <c r="D165" t="s">
        <v>90</v>
      </c>
      <c r="E165">
        <v>4245520376</v>
      </c>
      <c r="F165" s="1">
        <v>46021</v>
      </c>
      <c r="G165" s="1">
        <v>46021</v>
      </c>
      <c r="H165">
        <v>16341311894</v>
      </c>
      <c r="I165" s="4">
        <v>112509380186</v>
      </c>
      <c r="J165" s="3">
        <v>25.18</v>
      </c>
      <c r="K165" s="1">
        <v>46051</v>
      </c>
      <c r="L165" s="3">
        <v>22.89</v>
      </c>
      <c r="M165" s="1">
        <v>46048</v>
      </c>
      <c r="N165">
        <v>-3</v>
      </c>
      <c r="O165" s="7">
        <f t="shared" si="2"/>
        <v>-68.67</v>
      </c>
      <c r="R165" s="2">
        <f>+K165-F165</f>
        <v>30</v>
      </c>
    </row>
    <row r="166" spans="1:18" x14ac:dyDescent="0.25">
      <c r="A166">
        <v>165</v>
      </c>
      <c r="B166" t="s">
        <v>13</v>
      </c>
      <c r="C166" t="s">
        <v>107</v>
      </c>
      <c r="D166" t="s">
        <v>90</v>
      </c>
      <c r="E166">
        <v>4245520376</v>
      </c>
      <c r="F166" s="1">
        <v>46021</v>
      </c>
      <c r="G166" s="1">
        <v>46021</v>
      </c>
      <c r="H166">
        <v>16341312312</v>
      </c>
      <c r="I166" s="4">
        <v>112509380187</v>
      </c>
      <c r="J166" s="3">
        <v>274.27</v>
      </c>
      <c r="K166" s="1">
        <v>46051</v>
      </c>
      <c r="L166" s="3">
        <v>249.34</v>
      </c>
      <c r="M166" s="1">
        <v>46048</v>
      </c>
      <c r="N166">
        <v>-3</v>
      </c>
      <c r="O166" s="7">
        <f t="shared" si="2"/>
        <v>-748.02</v>
      </c>
      <c r="R166" s="2">
        <f>+K166-F166</f>
        <v>30</v>
      </c>
    </row>
    <row r="167" spans="1:18" x14ac:dyDescent="0.25">
      <c r="A167">
        <v>166</v>
      </c>
      <c r="B167" t="s">
        <v>13</v>
      </c>
      <c r="C167" t="s">
        <v>107</v>
      </c>
      <c r="D167" t="s">
        <v>90</v>
      </c>
      <c r="E167">
        <v>4245520376</v>
      </c>
      <c r="F167" s="1">
        <v>46021</v>
      </c>
      <c r="G167" s="1">
        <v>46021</v>
      </c>
      <c r="H167">
        <v>16341312651</v>
      </c>
      <c r="I167" s="4">
        <v>112509380188</v>
      </c>
      <c r="J167" s="3">
        <v>28.7</v>
      </c>
      <c r="K167" s="1">
        <v>46051</v>
      </c>
      <c r="L167" s="3">
        <v>26.09</v>
      </c>
      <c r="M167" s="1">
        <v>46048</v>
      </c>
      <c r="N167">
        <v>-3</v>
      </c>
      <c r="O167" s="7">
        <f t="shared" si="2"/>
        <v>-78.27</v>
      </c>
      <c r="R167" s="2">
        <f>+K167-F167</f>
        <v>30</v>
      </c>
    </row>
    <row r="168" spans="1:18" x14ac:dyDescent="0.25">
      <c r="A168">
        <v>167</v>
      </c>
      <c r="B168" t="s">
        <v>13</v>
      </c>
      <c r="C168" t="s">
        <v>107</v>
      </c>
      <c r="D168" t="s">
        <v>90</v>
      </c>
      <c r="E168">
        <v>4245520376</v>
      </c>
      <c r="F168" s="1">
        <v>46021</v>
      </c>
      <c r="G168" s="1">
        <v>46021</v>
      </c>
      <c r="H168">
        <v>16341328923</v>
      </c>
      <c r="I168" s="4">
        <v>112509380190</v>
      </c>
      <c r="J168" s="3">
        <v>25.19</v>
      </c>
      <c r="K168" s="1">
        <v>46051</v>
      </c>
      <c r="L168" s="3">
        <v>22.9</v>
      </c>
      <c r="M168" s="1">
        <v>46048</v>
      </c>
      <c r="N168">
        <v>-3</v>
      </c>
      <c r="O168" s="7">
        <f t="shared" si="2"/>
        <v>-68.699999999999989</v>
      </c>
      <c r="R168" s="2">
        <f>+K168-F168</f>
        <v>30</v>
      </c>
    </row>
    <row r="169" spans="1:18" x14ac:dyDescent="0.25">
      <c r="A169">
        <v>168</v>
      </c>
      <c r="B169" t="s">
        <v>13</v>
      </c>
      <c r="C169" t="s">
        <v>107</v>
      </c>
      <c r="D169" t="s">
        <v>90</v>
      </c>
      <c r="E169">
        <v>4245520376</v>
      </c>
      <c r="F169" s="1">
        <v>46021</v>
      </c>
      <c r="G169" s="1">
        <v>46021</v>
      </c>
      <c r="H169">
        <v>16341329472</v>
      </c>
      <c r="I169" s="4">
        <v>112509380191</v>
      </c>
      <c r="J169" s="3">
        <v>119.77</v>
      </c>
      <c r="K169" s="1">
        <v>46051</v>
      </c>
      <c r="L169" s="3">
        <v>108.88</v>
      </c>
      <c r="M169" s="1">
        <v>46048</v>
      </c>
      <c r="N169">
        <v>-3</v>
      </c>
      <c r="O169" s="7">
        <f t="shared" si="2"/>
        <v>-326.64</v>
      </c>
      <c r="R169" s="2">
        <f>+K169-F169</f>
        <v>30</v>
      </c>
    </row>
    <row r="170" spans="1:18" x14ac:dyDescent="0.25">
      <c r="A170">
        <v>169</v>
      </c>
      <c r="B170" t="s">
        <v>13</v>
      </c>
      <c r="C170" t="s">
        <v>107</v>
      </c>
      <c r="D170" t="s">
        <v>90</v>
      </c>
      <c r="E170">
        <v>4245520376</v>
      </c>
      <c r="F170" s="1">
        <v>46021</v>
      </c>
      <c r="G170" s="1">
        <v>46021</v>
      </c>
      <c r="H170">
        <v>16341330091</v>
      </c>
      <c r="I170" s="4">
        <v>112509380192</v>
      </c>
      <c r="J170" s="3">
        <v>25.17</v>
      </c>
      <c r="K170" s="1">
        <v>46051</v>
      </c>
      <c r="L170" s="3">
        <v>22.88</v>
      </c>
      <c r="M170" s="1">
        <v>46048</v>
      </c>
      <c r="N170">
        <v>-3</v>
      </c>
      <c r="O170" s="7">
        <f t="shared" si="2"/>
        <v>-68.64</v>
      </c>
      <c r="R170" s="2">
        <f>+K170-F170</f>
        <v>30</v>
      </c>
    </row>
    <row r="171" spans="1:18" x14ac:dyDescent="0.25">
      <c r="A171">
        <v>170</v>
      </c>
      <c r="B171" t="s">
        <v>13</v>
      </c>
      <c r="C171" t="s">
        <v>107</v>
      </c>
      <c r="D171" t="s">
        <v>90</v>
      </c>
      <c r="E171">
        <v>4245520376</v>
      </c>
      <c r="F171" s="1">
        <v>46021</v>
      </c>
      <c r="G171" s="1">
        <v>46021</v>
      </c>
      <c r="H171">
        <v>16341330636</v>
      </c>
      <c r="I171" s="4">
        <v>112509380194</v>
      </c>
      <c r="J171" s="3">
        <v>85.99</v>
      </c>
      <c r="K171" s="1">
        <v>46051</v>
      </c>
      <c r="L171" s="3">
        <v>78.17</v>
      </c>
      <c r="M171" s="1">
        <v>46048</v>
      </c>
      <c r="N171">
        <v>-3</v>
      </c>
      <c r="O171" s="7">
        <f t="shared" si="2"/>
        <v>-234.51</v>
      </c>
      <c r="R171" s="2">
        <f>+K171-F171</f>
        <v>30</v>
      </c>
    </row>
    <row r="172" spans="1:18" x14ac:dyDescent="0.25">
      <c r="A172">
        <v>171</v>
      </c>
      <c r="B172" t="s">
        <v>13</v>
      </c>
      <c r="C172" t="s">
        <v>107</v>
      </c>
      <c r="D172" t="s">
        <v>90</v>
      </c>
      <c r="E172">
        <v>4245520376</v>
      </c>
      <c r="F172" s="1">
        <v>46021</v>
      </c>
      <c r="G172" s="1">
        <v>46021</v>
      </c>
      <c r="H172">
        <v>16341331040</v>
      </c>
      <c r="I172" s="4">
        <v>112509380195</v>
      </c>
      <c r="J172" s="3">
        <v>25.16</v>
      </c>
      <c r="K172" s="1">
        <v>46051</v>
      </c>
      <c r="L172" s="3">
        <v>22.87</v>
      </c>
      <c r="M172" s="1">
        <v>46048</v>
      </c>
      <c r="N172">
        <v>-3</v>
      </c>
      <c r="O172" s="7">
        <f t="shared" si="2"/>
        <v>-68.61</v>
      </c>
      <c r="R172" s="2">
        <f>+K172-F172</f>
        <v>30</v>
      </c>
    </row>
    <row r="173" spans="1:18" x14ac:dyDescent="0.25">
      <c r="A173">
        <v>172</v>
      </c>
      <c r="B173" t="s">
        <v>13</v>
      </c>
      <c r="C173" t="s">
        <v>107</v>
      </c>
      <c r="D173" t="s">
        <v>90</v>
      </c>
      <c r="E173">
        <v>4245520376</v>
      </c>
      <c r="F173" s="1">
        <v>46021</v>
      </c>
      <c r="G173" s="1">
        <v>46021</v>
      </c>
      <c r="H173">
        <v>16341331654</v>
      </c>
      <c r="I173" s="4">
        <v>112509380196</v>
      </c>
      <c r="J173" s="3">
        <v>10.65</v>
      </c>
      <c r="K173" s="1">
        <v>46051</v>
      </c>
      <c r="L173" s="3">
        <v>9.68</v>
      </c>
      <c r="M173" s="1">
        <v>46048</v>
      </c>
      <c r="N173">
        <v>-3</v>
      </c>
      <c r="O173" s="7">
        <f t="shared" si="2"/>
        <v>-29.04</v>
      </c>
      <c r="R173" s="2">
        <f>+K173-F173</f>
        <v>30</v>
      </c>
    </row>
    <row r="174" spans="1:18" x14ac:dyDescent="0.25">
      <c r="A174">
        <v>173</v>
      </c>
      <c r="B174" t="s">
        <v>13</v>
      </c>
      <c r="C174" t="s">
        <v>107</v>
      </c>
      <c r="D174" t="s">
        <v>90</v>
      </c>
      <c r="E174">
        <v>4245520376</v>
      </c>
      <c r="F174" s="1">
        <v>46021</v>
      </c>
      <c r="G174" s="1">
        <v>46021</v>
      </c>
      <c r="H174">
        <v>16341332076</v>
      </c>
      <c r="I174" s="4">
        <v>112509380197</v>
      </c>
      <c r="J174" s="3">
        <v>13.7</v>
      </c>
      <c r="K174" s="1">
        <v>46051</v>
      </c>
      <c r="L174" s="3">
        <v>12.45</v>
      </c>
      <c r="M174" s="1">
        <v>46048</v>
      </c>
      <c r="N174">
        <v>-3</v>
      </c>
      <c r="O174" s="7">
        <f t="shared" si="2"/>
        <v>-37.349999999999994</v>
      </c>
      <c r="R174" s="2">
        <f>+K174-F174</f>
        <v>30</v>
      </c>
    </row>
    <row r="175" spans="1:18" x14ac:dyDescent="0.25">
      <c r="A175">
        <v>174</v>
      </c>
      <c r="B175" t="s">
        <v>13</v>
      </c>
      <c r="C175" t="s">
        <v>107</v>
      </c>
      <c r="D175" t="s">
        <v>90</v>
      </c>
      <c r="E175">
        <v>4245520376</v>
      </c>
      <c r="F175" s="1">
        <v>46021</v>
      </c>
      <c r="G175" s="1">
        <v>46021</v>
      </c>
      <c r="H175">
        <v>16341332494</v>
      </c>
      <c r="I175" s="4">
        <v>112509380198</v>
      </c>
      <c r="J175" s="3">
        <v>28.15</v>
      </c>
      <c r="K175" s="1">
        <v>46051</v>
      </c>
      <c r="L175" s="3">
        <v>25.59</v>
      </c>
      <c r="M175" s="1">
        <v>46048</v>
      </c>
      <c r="N175">
        <v>-3</v>
      </c>
      <c r="O175" s="7">
        <f t="shared" si="2"/>
        <v>-76.77</v>
      </c>
      <c r="R175" s="2">
        <f>+K175-F175</f>
        <v>30</v>
      </c>
    </row>
    <row r="176" spans="1:18" x14ac:dyDescent="0.25">
      <c r="A176">
        <v>175</v>
      </c>
      <c r="B176" t="s">
        <v>13</v>
      </c>
      <c r="C176" t="s">
        <v>107</v>
      </c>
      <c r="D176" t="s">
        <v>90</v>
      </c>
      <c r="E176">
        <v>4245520376</v>
      </c>
      <c r="F176" s="1">
        <v>46021</v>
      </c>
      <c r="G176" s="1">
        <v>46021</v>
      </c>
      <c r="H176">
        <v>16341332846</v>
      </c>
      <c r="I176" s="4">
        <v>112509380199</v>
      </c>
      <c r="J176" s="3">
        <v>106.65</v>
      </c>
      <c r="K176" s="1">
        <v>46051</v>
      </c>
      <c r="L176" s="3">
        <v>96.95</v>
      </c>
      <c r="M176" s="1">
        <v>46048</v>
      </c>
      <c r="N176">
        <v>-3</v>
      </c>
      <c r="O176" s="7">
        <f t="shared" si="2"/>
        <v>-290.85000000000002</v>
      </c>
      <c r="R176" s="2">
        <f>+K176-F176</f>
        <v>30</v>
      </c>
    </row>
    <row r="177" spans="1:18" x14ac:dyDescent="0.25">
      <c r="A177">
        <v>176</v>
      </c>
      <c r="B177" t="s">
        <v>13</v>
      </c>
      <c r="C177" t="s">
        <v>107</v>
      </c>
      <c r="D177" t="s">
        <v>90</v>
      </c>
      <c r="E177">
        <v>4245520376</v>
      </c>
      <c r="F177" s="1">
        <v>46021</v>
      </c>
      <c r="G177" s="1">
        <v>46021</v>
      </c>
      <c r="H177">
        <v>16341333210</v>
      </c>
      <c r="I177" s="4">
        <v>112509380200</v>
      </c>
      <c r="J177" s="3">
        <v>92.53</v>
      </c>
      <c r="K177" s="1">
        <v>46051</v>
      </c>
      <c r="L177" s="3">
        <v>84.12</v>
      </c>
      <c r="M177" s="1">
        <v>46048</v>
      </c>
      <c r="N177">
        <v>-3</v>
      </c>
      <c r="O177" s="7">
        <f t="shared" si="2"/>
        <v>-252.36</v>
      </c>
      <c r="R177" s="2">
        <f>+K177-F177</f>
        <v>30</v>
      </c>
    </row>
    <row r="178" spans="1:18" x14ac:dyDescent="0.25">
      <c r="A178">
        <v>177</v>
      </c>
      <c r="B178" t="s">
        <v>13</v>
      </c>
      <c r="C178" t="s">
        <v>107</v>
      </c>
      <c r="D178" t="s">
        <v>90</v>
      </c>
      <c r="E178">
        <v>4245520376</v>
      </c>
      <c r="F178" s="1">
        <v>46021</v>
      </c>
      <c r="G178" s="1">
        <v>46021</v>
      </c>
      <c r="H178">
        <v>16341333745</v>
      </c>
      <c r="I178" s="4">
        <v>112509380201</v>
      </c>
      <c r="J178" s="3">
        <v>34.229999999999997</v>
      </c>
      <c r="K178" s="1">
        <v>46051</v>
      </c>
      <c r="L178" s="3">
        <v>31.12</v>
      </c>
      <c r="M178" s="1">
        <v>46048</v>
      </c>
      <c r="N178">
        <v>-3</v>
      </c>
      <c r="O178" s="7">
        <f t="shared" si="2"/>
        <v>-93.36</v>
      </c>
      <c r="R178" s="2">
        <f>+K178-F178</f>
        <v>30</v>
      </c>
    </row>
    <row r="179" spans="1:18" x14ac:dyDescent="0.25">
      <c r="A179">
        <v>178</v>
      </c>
      <c r="B179" t="s">
        <v>13</v>
      </c>
      <c r="C179" t="s">
        <v>107</v>
      </c>
      <c r="D179" t="s">
        <v>90</v>
      </c>
      <c r="E179">
        <v>4245520376</v>
      </c>
      <c r="F179" s="1">
        <v>46021</v>
      </c>
      <c r="G179" s="1">
        <v>46021</v>
      </c>
      <c r="H179">
        <v>16341334324</v>
      </c>
      <c r="I179" s="4">
        <v>112509380202</v>
      </c>
      <c r="J179" s="3">
        <v>515.78</v>
      </c>
      <c r="K179" s="1">
        <v>46051</v>
      </c>
      <c r="L179" s="3">
        <v>468.89</v>
      </c>
      <c r="M179" s="1">
        <v>46048</v>
      </c>
      <c r="N179">
        <v>-3</v>
      </c>
      <c r="O179" s="7">
        <f t="shared" si="2"/>
        <v>-1406.67</v>
      </c>
      <c r="R179" s="2">
        <f>+K179-F179</f>
        <v>30</v>
      </c>
    </row>
    <row r="180" spans="1:18" x14ac:dyDescent="0.25">
      <c r="A180">
        <v>179</v>
      </c>
      <c r="B180" t="s">
        <v>13</v>
      </c>
      <c r="C180" t="s">
        <v>107</v>
      </c>
      <c r="D180" t="s">
        <v>90</v>
      </c>
      <c r="E180">
        <v>4245520376</v>
      </c>
      <c r="F180" s="1">
        <v>46021</v>
      </c>
      <c r="G180" s="1">
        <v>46021</v>
      </c>
      <c r="H180">
        <v>16341335038</v>
      </c>
      <c r="I180" s="4">
        <v>112509380203</v>
      </c>
      <c r="J180" s="3">
        <v>34.22</v>
      </c>
      <c r="K180" s="1">
        <v>46051</v>
      </c>
      <c r="L180" s="3">
        <v>31.11</v>
      </c>
      <c r="M180" s="1">
        <v>46048</v>
      </c>
      <c r="N180">
        <v>-3</v>
      </c>
      <c r="O180" s="7">
        <f t="shared" si="2"/>
        <v>-93.33</v>
      </c>
      <c r="R180" s="2">
        <f>+K180-F180</f>
        <v>30</v>
      </c>
    </row>
    <row r="181" spans="1:18" x14ac:dyDescent="0.25">
      <c r="A181">
        <v>180</v>
      </c>
      <c r="B181" t="s">
        <v>13</v>
      </c>
      <c r="C181" t="s">
        <v>107</v>
      </c>
      <c r="D181" t="s">
        <v>90</v>
      </c>
      <c r="E181">
        <v>4245520376</v>
      </c>
      <c r="F181" s="1">
        <v>46021</v>
      </c>
      <c r="G181" s="1">
        <v>46021</v>
      </c>
      <c r="H181">
        <v>16341335568</v>
      </c>
      <c r="I181" s="4">
        <v>112509380205</v>
      </c>
      <c r="J181" s="3">
        <v>20.21</v>
      </c>
      <c r="K181" s="1">
        <v>46051</v>
      </c>
      <c r="L181" s="3">
        <v>18.37</v>
      </c>
      <c r="M181" s="1">
        <v>46048</v>
      </c>
      <c r="N181">
        <v>-3</v>
      </c>
      <c r="O181" s="7">
        <f t="shared" si="2"/>
        <v>-55.11</v>
      </c>
      <c r="R181" s="2">
        <f>+K181-F181</f>
        <v>30</v>
      </c>
    </row>
    <row r="182" spans="1:18" x14ac:dyDescent="0.25">
      <c r="A182">
        <v>181</v>
      </c>
      <c r="B182" t="s">
        <v>13</v>
      </c>
      <c r="C182" t="s">
        <v>107</v>
      </c>
      <c r="D182" t="s">
        <v>90</v>
      </c>
      <c r="E182">
        <v>4245520376</v>
      </c>
      <c r="F182" s="1">
        <v>46021</v>
      </c>
      <c r="G182" s="1">
        <v>46021</v>
      </c>
      <c r="H182">
        <v>16341336093</v>
      </c>
      <c r="I182" s="4">
        <v>112509380206</v>
      </c>
      <c r="J182" s="3">
        <v>20.21</v>
      </c>
      <c r="K182" s="1">
        <v>46051</v>
      </c>
      <c r="L182" s="3">
        <v>18.37</v>
      </c>
      <c r="M182" s="1">
        <v>46048</v>
      </c>
      <c r="N182">
        <v>-3</v>
      </c>
      <c r="O182" s="7">
        <f t="shared" si="2"/>
        <v>-55.11</v>
      </c>
      <c r="R182" s="2">
        <f>+K182-F182</f>
        <v>30</v>
      </c>
    </row>
    <row r="183" spans="1:18" x14ac:dyDescent="0.25">
      <c r="A183">
        <v>182</v>
      </c>
      <c r="B183" t="s">
        <v>13</v>
      </c>
      <c r="C183" t="s">
        <v>107</v>
      </c>
      <c r="D183" t="s">
        <v>90</v>
      </c>
      <c r="E183">
        <v>4245520376</v>
      </c>
      <c r="F183" s="1">
        <v>46021</v>
      </c>
      <c r="G183" s="1">
        <v>46021</v>
      </c>
      <c r="H183">
        <v>16341336650</v>
      </c>
      <c r="I183" s="4">
        <v>112509380207</v>
      </c>
      <c r="J183" s="3">
        <v>118.58</v>
      </c>
      <c r="K183" s="1">
        <v>46051</v>
      </c>
      <c r="L183" s="3">
        <v>107.8</v>
      </c>
      <c r="M183" s="1">
        <v>46048</v>
      </c>
      <c r="N183">
        <v>-3</v>
      </c>
      <c r="O183" s="7">
        <f t="shared" si="2"/>
        <v>-323.39999999999998</v>
      </c>
      <c r="R183" s="2">
        <f>+K183-F183</f>
        <v>30</v>
      </c>
    </row>
    <row r="184" spans="1:18" x14ac:dyDescent="0.25">
      <c r="A184">
        <v>183</v>
      </c>
      <c r="B184" t="s">
        <v>13</v>
      </c>
      <c r="C184" t="s">
        <v>107</v>
      </c>
      <c r="D184" t="s">
        <v>90</v>
      </c>
      <c r="E184">
        <v>4245520376</v>
      </c>
      <c r="F184" s="1">
        <v>46021</v>
      </c>
      <c r="G184" s="1">
        <v>46021</v>
      </c>
      <c r="H184">
        <v>16341337021</v>
      </c>
      <c r="I184" s="4">
        <v>112509380208</v>
      </c>
      <c r="J184" s="3">
        <v>337.06</v>
      </c>
      <c r="K184" s="1">
        <v>46051</v>
      </c>
      <c r="L184" s="3">
        <v>306.42</v>
      </c>
      <c r="M184" s="1">
        <v>46048</v>
      </c>
      <c r="N184">
        <v>-3</v>
      </c>
      <c r="O184" s="7">
        <f t="shared" si="2"/>
        <v>-919.26</v>
      </c>
      <c r="R184" s="2">
        <f>+K184-F184</f>
        <v>30</v>
      </c>
    </row>
    <row r="185" spans="1:18" x14ac:dyDescent="0.25">
      <c r="A185">
        <v>184</v>
      </c>
      <c r="B185" t="s">
        <v>13</v>
      </c>
      <c r="C185" t="s">
        <v>107</v>
      </c>
      <c r="D185" t="s">
        <v>90</v>
      </c>
      <c r="E185">
        <v>4245520376</v>
      </c>
      <c r="F185" s="1">
        <v>46021</v>
      </c>
      <c r="G185" s="1">
        <v>46021</v>
      </c>
      <c r="H185">
        <v>16341337482</v>
      </c>
      <c r="I185" s="4">
        <v>112509380209</v>
      </c>
      <c r="J185" s="3">
        <v>37.15</v>
      </c>
      <c r="K185" s="1">
        <v>46051</v>
      </c>
      <c r="L185" s="3">
        <v>33.770000000000003</v>
      </c>
      <c r="M185" s="1">
        <v>46048</v>
      </c>
      <c r="N185">
        <v>-3</v>
      </c>
      <c r="O185" s="7">
        <f t="shared" si="2"/>
        <v>-101.31</v>
      </c>
      <c r="R185" s="2">
        <f>+K185-F185</f>
        <v>30</v>
      </c>
    </row>
    <row r="186" spans="1:18" x14ac:dyDescent="0.25">
      <c r="A186">
        <v>185</v>
      </c>
      <c r="B186" t="s">
        <v>13</v>
      </c>
      <c r="C186" t="s">
        <v>107</v>
      </c>
      <c r="D186" t="s">
        <v>90</v>
      </c>
      <c r="E186">
        <v>4245520376</v>
      </c>
      <c r="F186" s="1">
        <v>46021</v>
      </c>
      <c r="G186" s="1">
        <v>46021</v>
      </c>
      <c r="H186">
        <v>16341337867</v>
      </c>
      <c r="I186" s="4">
        <v>112509380210</v>
      </c>
      <c r="J186" s="3">
        <v>23.18</v>
      </c>
      <c r="K186" s="1">
        <v>46051</v>
      </c>
      <c r="L186" s="3">
        <v>21.07</v>
      </c>
      <c r="M186" s="1">
        <v>46048</v>
      </c>
      <c r="N186">
        <v>-3</v>
      </c>
      <c r="O186" s="7">
        <f t="shared" si="2"/>
        <v>-63.21</v>
      </c>
      <c r="R186" s="2">
        <f>+K186-F186</f>
        <v>30</v>
      </c>
    </row>
    <row r="187" spans="1:18" x14ac:dyDescent="0.25">
      <c r="A187">
        <v>186</v>
      </c>
      <c r="B187" t="s">
        <v>13</v>
      </c>
      <c r="C187" t="s">
        <v>107</v>
      </c>
      <c r="D187" t="s">
        <v>126</v>
      </c>
      <c r="E187">
        <v>181520396</v>
      </c>
      <c r="F187" s="1">
        <v>46022</v>
      </c>
      <c r="G187" s="1">
        <v>46022</v>
      </c>
      <c r="H187">
        <v>16348208829</v>
      </c>
      <c r="I187" s="4" t="s">
        <v>127</v>
      </c>
      <c r="J187" s="3">
        <v>24365.35</v>
      </c>
      <c r="K187" s="1">
        <v>46052</v>
      </c>
      <c r="L187" s="3">
        <v>19971.599999999999</v>
      </c>
      <c r="M187" s="1">
        <v>46037</v>
      </c>
      <c r="N187">
        <v>-15</v>
      </c>
      <c r="O187" s="7">
        <f t="shared" si="2"/>
        <v>-299574</v>
      </c>
      <c r="R187" s="2">
        <f>+K187-F187</f>
        <v>30</v>
      </c>
    </row>
    <row r="188" spans="1:18" x14ac:dyDescent="0.25">
      <c r="A188">
        <v>187</v>
      </c>
      <c r="B188" t="s">
        <v>13</v>
      </c>
      <c r="C188" t="s">
        <v>107</v>
      </c>
      <c r="D188" t="s">
        <v>90</v>
      </c>
      <c r="E188">
        <v>4245520376</v>
      </c>
      <c r="F188" s="1">
        <v>46022</v>
      </c>
      <c r="G188" s="1">
        <v>46022</v>
      </c>
      <c r="H188">
        <v>16349408209</v>
      </c>
      <c r="I188" s="4">
        <v>112509406965</v>
      </c>
      <c r="J188" s="3">
        <v>1026.6300000000001</v>
      </c>
      <c r="K188" s="1">
        <v>46052</v>
      </c>
      <c r="L188" s="3">
        <v>933.3</v>
      </c>
      <c r="M188" s="1">
        <v>46048</v>
      </c>
      <c r="N188">
        <v>-4</v>
      </c>
      <c r="O188" s="7">
        <f t="shared" si="2"/>
        <v>-3733.2</v>
      </c>
      <c r="R188" s="2">
        <f>+K188-F188</f>
        <v>30</v>
      </c>
    </row>
    <row r="189" spans="1:18" x14ac:dyDescent="0.25">
      <c r="A189">
        <v>188</v>
      </c>
      <c r="B189" t="s">
        <v>13</v>
      </c>
      <c r="C189" t="s">
        <v>107</v>
      </c>
      <c r="D189" t="s">
        <v>90</v>
      </c>
      <c r="E189">
        <v>4245520376</v>
      </c>
      <c r="F189" s="1">
        <v>46027</v>
      </c>
      <c r="G189" s="1">
        <v>46027</v>
      </c>
      <c r="H189">
        <v>16371652759</v>
      </c>
      <c r="I189" s="4">
        <v>112600023400</v>
      </c>
      <c r="J189" s="3">
        <v>153.49</v>
      </c>
      <c r="K189" s="1">
        <v>46057</v>
      </c>
      <c r="L189" s="3">
        <v>139.54</v>
      </c>
      <c r="M189" s="1">
        <v>46037</v>
      </c>
      <c r="N189">
        <v>-20</v>
      </c>
      <c r="O189" s="7">
        <f t="shared" si="2"/>
        <v>-2790.7999999999997</v>
      </c>
      <c r="R189" s="2">
        <f>+K189-F189</f>
        <v>30</v>
      </c>
    </row>
    <row r="190" spans="1:18" x14ac:dyDescent="0.25">
      <c r="A190">
        <v>189</v>
      </c>
      <c r="B190" t="s">
        <v>13</v>
      </c>
      <c r="C190" t="s">
        <v>107</v>
      </c>
      <c r="D190" t="s">
        <v>128</v>
      </c>
      <c r="E190">
        <v>1684790353</v>
      </c>
      <c r="F190" s="1">
        <v>46027</v>
      </c>
      <c r="G190" s="1">
        <v>46027</v>
      </c>
      <c r="H190">
        <v>16371683570</v>
      </c>
      <c r="I190" s="4" t="s">
        <v>129</v>
      </c>
      <c r="J190" s="3">
        <v>421421</v>
      </c>
      <c r="K190" s="1">
        <v>46057</v>
      </c>
      <c r="L190" s="3">
        <v>383110</v>
      </c>
      <c r="M190" s="1">
        <v>46037</v>
      </c>
      <c r="N190">
        <v>-20</v>
      </c>
      <c r="O190" s="7">
        <f t="shared" si="2"/>
        <v>-7662200</v>
      </c>
      <c r="R190" s="2">
        <f>+K190-F190</f>
        <v>30</v>
      </c>
    </row>
    <row r="191" spans="1:18" x14ac:dyDescent="0.25">
      <c r="A191">
        <v>190</v>
      </c>
      <c r="B191" t="s">
        <v>13</v>
      </c>
      <c r="C191" t="s">
        <v>107</v>
      </c>
      <c r="D191" t="s">
        <v>130</v>
      </c>
      <c r="E191" t="s">
        <v>131</v>
      </c>
      <c r="F191" s="1">
        <v>46027</v>
      </c>
      <c r="G191" s="1">
        <v>46027</v>
      </c>
      <c r="H191">
        <v>16372414960</v>
      </c>
      <c r="I191" s="4" t="s">
        <v>34</v>
      </c>
      <c r="J191" s="3">
        <v>11990.16</v>
      </c>
      <c r="K191" s="1">
        <v>46057</v>
      </c>
      <c r="L191" s="3">
        <v>11990.16</v>
      </c>
      <c r="M191" s="1">
        <v>46037</v>
      </c>
      <c r="N191">
        <v>-20</v>
      </c>
      <c r="O191" s="7">
        <f t="shared" si="2"/>
        <v>-239803.2</v>
      </c>
      <c r="R191" s="2">
        <f>+K191-F191</f>
        <v>30</v>
      </c>
    </row>
    <row r="192" spans="1:18" x14ac:dyDescent="0.25">
      <c r="A192">
        <v>191</v>
      </c>
      <c r="B192" t="s">
        <v>13</v>
      </c>
      <c r="C192" t="s">
        <v>107</v>
      </c>
      <c r="D192" t="s">
        <v>132</v>
      </c>
      <c r="E192" t="s">
        <v>133</v>
      </c>
      <c r="F192" s="1">
        <v>46027</v>
      </c>
      <c r="G192" s="1">
        <v>46027</v>
      </c>
      <c r="H192">
        <v>16372674420</v>
      </c>
      <c r="I192" s="4">
        <v>10</v>
      </c>
      <c r="J192" s="3">
        <v>439</v>
      </c>
      <c r="K192" s="1">
        <v>46057</v>
      </c>
      <c r="L192" s="3">
        <v>439</v>
      </c>
      <c r="M192" s="1">
        <v>46037</v>
      </c>
      <c r="N192">
        <v>-20</v>
      </c>
      <c r="O192" s="7">
        <f t="shared" si="2"/>
        <v>-8780</v>
      </c>
      <c r="R192" s="2">
        <f>+K192-F192</f>
        <v>30</v>
      </c>
    </row>
    <row r="193" spans="1:18" x14ac:dyDescent="0.25">
      <c r="A193">
        <v>192</v>
      </c>
      <c r="B193" t="s">
        <v>13</v>
      </c>
      <c r="C193" t="s">
        <v>107</v>
      </c>
      <c r="D193" t="s">
        <v>134</v>
      </c>
      <c r="E193">
        <v>2798500357</v>
      </c>
      <c r="F193" s="1">
        <v>46029</v>
      </c>
      <c r="G193" s="1">
        <v>46029</v>
      </c>
      <c r="H193">
        <v>16379507785</v>
      </c>
      <c r="I193" s="4" t="s">
        <v>135</v>
      </c>
      <c r="J193" s="3">
        <v>622.20000000000005</v>
      </c>
      <c r="K193" s="1">
        <v>46059</v>
      </c>
      <c r="L193" s="3">
        <v>510</v>
      </c>
      <c r="M193" s="1">
        <v>46048</v>
      </c>
      <c r="N193">
        <v>-11</v>
      </c>
      <c r="O193" s="7">
        <f t="shared" si="2"/>
        <v>-5610</v>
      </c>
      <c r="R193" s="2">
        <f>+K193-F193</f>
        <v>30</v>
      </c>
    </row>
    <row r="194" spans="1:18" x14ac:dyDescent="0.25">
      <c r="A194">
        <v>193</v>
      </c>
      <c r="B194" t="s">
        <v>13</v>
      </c>
      <c r="C194" t="s">
        <v>107</v>
      </c>
      <c r="D194" t="s">
        <v>136</v>
      </c>
      <c r="E194" t="s">
        <v>137</v>
      </c>
      <c r="F194" s="1">
        <v>46030</v>
      </c>
      <c r="G194" s="1">
        <v>46030</v>
      </c>
      <c r="H194">
        <v>16383334850</v>
      </c>
      <c r="I194" s="4">
        <v>2</v>
      </c>
      <c r="J194" s="3">
        <v>6851.52</v>
      </c>
      <c r="K194" s="1">
        <v>46060</v>
      </c>
      <c r="L194" s="3">
        <v>6851.52</v>
      </c>
      <c r="M194" s="1">
        <v>46048</v>
      </c>
      <c r="N194">
        <v>-12</v>
      </c>
      <c r="O194" s="7">
        <f t="shared" si="2"/>
        <v>-82218.240000000005</v>
      </c>
      <c r="R194" s="2">
        <f>+K194-F194</f>
        <v>30</v>
      </c>
    </row>
    <row r="195" spans="1:18" x14ac:dyDescent="0.25">
      <c r="A195">
        <v>194</v>
      </c>
      <c r="B195" t="s">
        <v>13</v>
      </c>
      <c r="C195" t="s">
        <v>107</v>
      </c>
      <c r="D195" t="s">
        <v>18</v>
      </c>
      <c r="E195">
        <v>209050392</v>
      </c>
      <c r="F195" s="1">
        <v>46030</v>
      </c>
      <c r="G195" s="1">
        <v>46030</v>
      </c>
      <c r="H195">
        <v>16384520684</v>
      </c>
      <c r="I195" s="4" t="s">
        <v>138</v>
      </c>
      <c r="J195" s="3">
        <v>640.5</v>
      </c>
      <c r="K195" s="1">
        <v>46060</v>
      </c>
      <c r="L195" s="3">
        <v>525</v>
      </c>
      <c r="M195" s="1">
        <v>46048</v>
      </c>
      <c r="N195">
        <v>-12</v>
      </c>
      <c r="O195" s="7">
        <f t="shared" ref="O195:O258" si="3">L195*N195</f>
        <v>-6300</v>
      </c>
      <c r="R195" s="2">
        <f>+K195-F195</f>
        <v>30</v>
      </c>
    </row>
    <row r="196" spans="1:18" x14ac:dyDescent="0.25">
      <c r="A196">
        <v>195</v>
      </c>
      <c r="B196" t="s">
        <v>13</v>
      </c>
      <c r="C196" t="s">
        <v>107</v>
      </c>
      <c r="D196" t="s">
        <v>90</v>
      </c>
      <c r="E196">
        <v>4245520376</v>
      </c>
      <c r="F196" s="1">
        <v>46031</v>
      </c>
      <c r="G196" s="1">
        <v>46031</v>
      </c>
      <c r="H196">
        <v>16390106134</v>
      </c>
      <c r="I196" s="4">
        <v>112600057441</v>
      </c>
      <c r="J196" s="3">
        <v>705.33</v>
      </c>
      <c r="K196" s="1">
        <v>46061</v>
      </c>
      <c r="L196" s="3">
        <v>641.21</v>
      </c>
      <c r="M196" s="1">
        <v>46037</v>
      </c>
      <c r="N196">
        <v>-24</v>
      </c>
      <c r="O196" s="7">
        <f t="shared" si="3"/>
        <v>-15389.04</v>
      </c>
      <c r="R196" s="2">
        <f>+K196-F196</f>
        <v>30</v>
      </c>
    </row>
    <row r="197" spans="1:18" x14ac:dyDescent="0.25">
      <c r="A197">
        <v>196</v>
      </c>
      <c r="B197" t="s">
        <v>13</v>
      </c>
      <c r="C197" t="s">
        <v>107</v>
      </c>
      <c r="D197" t="s">
        <v>139</v>
      </c>
      <c r="E197">
        <v>2285030397</v>
      </c>
      <c r="F197" s="1">
        <v>46031</v>
      </c>
      <c r="G197" s="1">
        <v>46031</v>
      </c>
      <c r="H197">
        <v>16391733479</v>
      </c>
      <c r="I197" s="5">
        <v>46114</v>
      </c>
      <c r="J197" s="3">
        <v>24400</v>
      </c>
      <c r="K197" s="1">
        <v>46061</v>
      </c>
      <c r="L197" s="3">
        <v>20000</v>
      </c>
      <c r="M197" s="1">
        <v>46048</v>
      </c>
      <c r="N197">
        <v>-13</v>
      </c>
      <c r="O197" s="7">
        <f t="shared" si="3"/>
        <v>-260000</v>
      </c>
      <c r="R197" s="2">
        <f>+K197-F197</f>
        <v>30</v>
      </c>
    </row>
    <row r="198" spans="1:18" x14ac:dyDescent="0.25">
      <c r="A198">
        <v>197</v>
      </c>
      <c r="B198" t="s">
        <v>13</v>
      </c>
      <c r="C198" t="s">
        <v>107</v>
      </c>
      <c r="D198" t="s">
        <v>128</v>
      </c>
      <c r="E198">
        <v>1684790353</v>
      </c>
      <c r="F198" s="1">
        <v>46031</v>
      </c>
      <c r="G198" s="1">
        <v>46031</v>
      </c>
      <c r="H198">
        <v>16392182994</v>
      </c>
      <c r="I198" s="4" t="s">
        <v>140</v>
      </c>
      <c r="J198" s="3">
        <v>164190</v>
      </c>
      <c r="K198" s="1">
        <v>46061</v>
      </c>
      <c r="L198" s="3">
        <v>164190</v>
      </c>
      <c r="M198" s="1">
        <v>46037</v>
      </c>
      <c r="N198">
        <v>-24</v>
      </c>
      <c r="O198" s="7">
        <f t="shared" si="3"/>
        <v>-3940560</v>
      </c>
      <c r="R198" s="2">
        <f>+K198-F198</f>
        <v>30</v>
      </c>
    </row>
    <row r="199" spans="1:18" x14ac:dyDescent="0.25">
      <c r="A199">
        <v>198</v>
      </c>
      <c r="B199" t="s">
        <v>13</v>
      </c>
      <c r="C199" t="s">
        <v>107</v>
      </c>
      <c r="D199" t="s">
        <v>141</v>
      </c>
      <c r="E199">
        <v>2671980395</v>
      </c>
      <c r="F199" s="1">
        <v>46031</v>
      </c>
      <c r="G199" s="1">
        <v>46031</v>
      </c>
      <c r="H199">
        <v>16392275375</v>
      </c>
      <c r="I199" s="4" t="s">
        <v>142</v>
      </c>
      <c r="J199" s="3">
        <v>2989</v>
      </c>
      <c r="K199" s="1">
        <v>46061</v>
      </c>
      <c r="L199" s="3">
        <v>2450</v>
      </c>
      <c r="M199" s="1">
        <v>46048</v>
      </c>
      <c r="N199">
        <v>-13</v>
      </c>
      <c r="O199" s="7">
        <f t="shared" si="3"/>
        <v>-31850</v>
      </c>
      <c r="R199" s="2">
        <f>+K199-F199</f>
        <v>30</v>
      </c>
    </row>
    <row r="200" spans="1:18" x14ac:dyDescent="0.25">
      <c r="A200">
        <v>199</v>
      </c>
      <c r="B200" t="s">
        <v>13</v>
      </c>
      <c r="C200" t="s">
        <v>107</v>
      </c>
      <c r="D200" t="s">
        <v>143</v>
      </c>
      <c r="E200">
        <v>814371209</v>
      </c>
      <c r="F200" s="1">
        <v>46031</v>
      </c>
      <c r="G200" s="1">
        <v>46031</v>
      </c>
      <c r="H200">
        <v>16395351090</v>
      </c>
      <c r="I200" s="4">
        <v>766</v>
      </c>
      <c r="J200" s="3">
        <v>2684</v>
      </c>
      <c r="K200" s="1">
        <v>46061</v>
      </c>
      <c r="L200" s="3">
        <v>2200</v>
      </c>
      <c r="M200" s="1">
        <v>46048</v>
      </c>
      <c r="N200">
        <v>-13</v>
      </c>
      <c r="O200" s="7">
        <f t="shared" si="3"/>
        <v>-28600</v>
      </c>
      <c r="R200" s="2">
        <f>+K200-F200</f>
        <v>30</v>
      </c>
    </row>
    <row r="201" spans="1:18" x14ac:dyDescent="0.25">
      <c r="A201">
        <v>200</v>
      </c>
      <c r="B201" t="s">
        <v>13</v>
      </c>
      <c r="C201" t="s">
        <v>107</v>
      </c>
      <c r="D201" t="s">
        <v>144</v>
      </c>
      <c r="E201" t="s">
        <v>145</v>
      </c>
      <c r="F201" s="1">
        <v>46035</v>
      </c>
      <c r="G201" s="1">
        <v>46035</v>
      </c>
      <c r="H201">
        <v>16413361048</v>
      </c>
      <c r="I201" s="4">
        <v>3</v>
      </c>
      <c r="J201" s="3">
        <v>3843</v>
      </c>
      <c r="K201" s="1">
        <v>46065</v>
      </c>
      <c r="L201" s="3">
        <v>3843</v>
      </c>
      <c r="M201" s="1">
        <v>46048</v>
      </c>
      <c r="N201">
        <v>-17</v>
      </c>
      <c r="O201" s="7">
        <f t="shared" si="3"/>
        <v>-65331</v>
      </c>
      <c r="R201" s="2">
        <f>+K201-F201</f>
        <v>30</v>
      </c>
    </row>
    <row r="202" spans="1:18" x14ac:dyDescent="0.25">
      <c r="A202">
        <v>201</v>
      </c>
      <c r="B202" t="s">
        <v>13</v>
      </c>
      <c r="C202" t="s">
        <v>107</v>
      </c>
      <c r="D202" t="s">
        <v>146</v>
      </c>
      <c r="E202">
        <v>3128080409</v>
      </c>
      <c r="F202" s="1">
        <v>46034</v>
      </c>
      <c r="G202" s="1">
        <v>46034</v>
      </c>
      <c r="H202">
        <v>16413896313</v>
      </c>
      <c r="I202" s="4" t="s">
        <v>147</v>
      </c>
      <c r="J202" s="3">
        <v>1677.49</v>
      </c>
      <c r="K202" s="1">
        <v>46064</v>
      </c>
      <c r="L202" s="3">
        <v>1374.99</v>
      </c>
      <c r="M202" s="1">
        <v>46048</v>
      </c>
      <c r="N202">
        <v>-16</v>
      </c>
      <c r="O202" s="7">
        <f t="shared" si="3"/>
        <v>-21999.84</v>
      </c>
      <c r="R202" s="2">
        <f>+K202-F202</f>
        <v>30</v>
      </c>
    </row>
    <row r="203" spans="1:18" x14ac:dyDescent="0.25">
      <c r="A203">
        <v>202</v>
      </c>
      <c r="B203" t="s">
        <v>13</v>
      </c>
      <c r="C203" t="s">
        <v>107</v>
      </c>
      <c r="D203" t="s">
        <v>148</v>
      </c>
      <c r="E203">
        <v>2514400395</v>
      </c>
      <c r="F203" s="1">
        <v>46036</v>
      </c>
      <c r="G203" s="1">
        <v>46036</v>
      </c>
      <c r="H203">
        <v>16432089112</v>
      </c>
      <c r="I203" s="4">
        <v>2</v>
      </c>
      <c r="J203" s="3">
        <v>366</v>
      </c>
      <c r="K203" s="1">
        <v>46066</v>
      </c>
      <c r="L203" s="3">
        <v>300</v>
      </c>
      <c r="M203" s="1">
        <v>46048</v>
      </c>
      <c r="N203">
        <v>-18</v>
      </c>
      <c r="O203" s="7">
        <f t="shared" si="3"/>
        <v>-5400</v>
      </c>
      <c r="R203" s="2">
        <f>+K203-F203</f>
        <v>30</v>
      </c>
    </row>
    <row r="204" spans="1:18" x14ac:dyDescent="0.25">
      <c r="A204">
        <v>203</v>
      </c>
      <c r="B204" t="s">
        <v>13</v>
      </c>
      <c r="C204" t="s">
        <v>107</v>
      </c>
      <c r="D204" t="s">
        <v>148</v>
      </c>
      <c r="E204">
        <v>2514400395</v>
      </c>
      <c r="F204" s="1">
        <v>46036</v>
      </c>
      <c r="G204" s="1">
        <v>46036</v>
      </c>
      <c r="H204">
        <v>16435385018</v>
      </c>
      <c r="I204" s="4">
        <v>3</v>
      </c>
      <c r="J204" s="3">
        <v>408.7</v>
      </c>
      <c r="K204" s="1">
        <v>46066</v>
      </c>
      <c r="L204" s="3">
        <v>335</v>
      </c>
      <c r="M204" s="1">
        <v>46048</v>
      </c>
      <c r="N204">
        <v>-18</v>
      </c>
      <c r="O204" s="7">
        <f t="shared" si="3"/>
        <v>-6030</v>
      </c>
      <c r="R204" s="2">
        <f>+K204-F204</f>
        <v>30</v>
      </c>
    </row>
    <row r="205" spans="1:18" x14ac:dyDescent="0.25">
      <c r="A205">
        <v>204</v>
      </c>
      <c r="B205" t="s">
        <v>13</v>
      </c>
      <c r="C205" t="s">
        <v>107</v>
      </c>
      <c r="D205" t="s">
        <v>149</v>
      </c>
      <c r="E205">
        <v>2426780397</v>
      </c>
      <c r="F205" s="1">
        <v>46037</v>
      </c>
      <c r="G205" s="1">
        <v>46037</v>
      </c>
      <c r="H205">
        <v>16441720903</v>
      </c>
      <c r="I205" s="4" t="s">
        <v>150</v>
      </c>
      <c r="J205" s="3">
        <v>9967.1</v>
      </c>
      <c r="K205" s="1">
        <v>46067</v>
      </c>
      <c r="L205" s="3">
        <v>8169.75</v>
      </c>
      <c r="M205" s="1">
        <v>46055</v>
      </c>
      <c r="N205">
        <v>-12</v>
      </c>
      <c r="O205" s="7">
        <f t="shared" si="3"/>
        <v>-98037</v>
      </c>
      <c r="R205" s="2">
        <f>+K205-F205</f>
        <v>30</v>
      </c>
    </row>
    <row r="206" spans="1:18" x14ac:dyDescent="0.25">
      <c r="A206">
        <v>205</v>
      </c>
      <c r="B206" t="s">
        <v>13</v>
      </c>
      <c r="C206" t="s">
        <v>107</v>
      </c>
      <c r="D206" t="s">
        <v>151</v>
      </c>
      <c r="E206">
        <v>2386920397</v>
      </c>
      <c r="F206" s="1">
        <v>46037</v>
      </c>
      <c r="G206" s="1">
        <v>46037</v>
      </c>
      <c r="H206">
        <v>16442759125</v>
      </c>
      <c r="I206" s="4">
        <v>24</v>
      </c>
      <c r="J206" s="3">
        <v>908.85</v>
      </c>
      <c r="K206" s="1">
        <v>46067</v>
      </c>
      <c r="L206" s="3">
        <v>908.85</v>
      </c>
      <c r="M206" s="1">
        <v>46055</v>
      </c>
      <c r="N206">
        <v>-12</v>
      </c>
      <c r="O206" s="7">
        <f t="shared" si="3"/>
        <v>-10906.2</v>
      </c>
      <c r="R206" s="2">
        <f>+K206-F206</f>
        <v>30</v>
      </c>
    </row>
    <row r="207" spans="1:18" x14ac:dyDescent="0.25">
      <c r="A207">
        <v>206</v>
      </c>
      <c r="B207" t="s">
        <v>13</v>
      </c>
      <c r="C207" t="s">
        <v>107</v>
      </c>
      <c r="D207" t="s">
        <v>152</v>
      </c>
      <c r="E207">
        <v>2945340210</v>
      </c>
      <c r="F207" s="1">
        <v>46038</v>
      </c>
      <c r="G207" s="1">
        <v>46038</v>
      </c>
      <c r="H207">
        <v>16443111354</v>
      </c>
      <c r="I207" s="4">
        <v>2</v>
      </c>
      <c r="J207" s="3">
        <v>3416</v>
      </c>
      <c r="K207" s="1">
        <v>46068</v>
      </c>
      <c r="L207" s="3">
        <v>2800</v>
      </c>
      <c r="M207" s="1">
        <v>46048</v>
      </c>
      <c r="N207">
        <v>-20</v>
      </c>
      <c r="O207" s="7">
        <f t="shared" si="3"/>
        <v>-56000</v>
      </c>
      <c r="R207" s="2">
        <f>+K207-F207</f>
        <v>30</v>
      </c>
    </row>
    <row r="208" spans="1:18" x14ac:dyDescent="0.25">
      <c r="A208">
        <v>207</v>
      </c>
      <c r="B208" t="s">
        <v>13</v>
      </c>
      <c r="C208" t="s">
        <v>107</v>
      </c>
      <c r="D208" t="s">
        <v>118</v>
      </c>
      <c r="E208">
        <v>8526440154</v>
      </c>
      <c r="F208" s="1">
        <v>46038</v>
      </c>
      <c r="G208" s="1">
        <v>46038</v>
      </c>
      <c r="H208">
        <v>16451590031</v>
      </c>
      <c r="I208" s="4">
        <v>5752426914</v>
      </c>
      <c r="J208" s="3">
        <v>488.11</v>
      </c>
      <c r="K208" s="1">
        <v>46068</v>
      </c>
      <c r="L208" s="3">
        <v>400.09</v>
      </c>
      <c r="M208" s="1">
        <v>46065</v>
      </c>
      <c r="N208">
        <v>-3</v>
      </c>
      <c r="O208" s="7">
        <f t="shared" si="3"/>
        <v>-1200.27</v>
      </c>
      <c r="R208" s="2">
        <f>+K208-F208</f>
        <v>30</v>
      </c>
    </row>
    <row r="209" spans="1:18" x14ac:dyDescent="0.25">
      <c r="A209">
        <v>208</v>
      </c>
      <c r="B209" t="s">
        <v>13</v>
      </c>
      <c r="C209" t="s">
        <v>107</v>
      </c>
      <c r="D209" t="s">
        <v>118</v>
      </c>
      <c r="E209">
        <v>8526440154</v>
      </c>
      <c r="F209" s="1">
        <v>46039</v>
      </c>
      <c r="G209" s="1">
        <v>46039</v>
      </c>
      <c r="H209">
        <v>16451596043</v>
      </c>
      <c r="I209" s="4">
        <v>5752420176</v>
      </c>
      <c r="J209" s="3">
        <v>1258.49</v>
      </c>
      <c r="K209" s="1">
        <v>46069</v>
      </c>
      <c r="L209" s="3">
        <v>1031.55</v>
      </c>
      <c r="M209" s="1">
        <v>46065</v>
      </c>
      <c r="N209">
        <v>-4</v>
      </c>
      <c r="O209" s="7">
        <f t="shared" si="3"/>
        <v>-4126.2</v>
      </c>
      <c r="R209" s="2">
        <f>+K209-F209</f>
        <v>30</v>
      </c>
    </row>
    <row r="210" spans="1:18" x14ac:dyDescent="0.25">
      <c r="A210">
        <v>209</v>
      </c>
      <c r="B210" t="s">
        <v>13</v>
      </c>
      <c r="C210" t="s">
        <v>107</v>
      </c>
      <c r="D210" t="s">
        <v>118</v>
      </c>
      <c r="E210">
        <v>8526440154</v>
      </c>
      <c r="F210" s="1">
        <v>46039</v>
      </c>
      <c r="G210" s="1">
        <v>46039</v>
      </c>
      <c r="H210">
        <v>16451596165</v>
      </c>
      <c r="I210" s="4">
        <v>5752423440</v>
      </c>
      <c r="J210" s="3">
        <v>759.34</v>
      </c>
      <c r="K210" s="1">
        <v>46069</v>
      </c>
      <c r="L210" s="3">
        <v>622.41</v>
      </c>
      <c r="M210" s="1">
        <v>46065</v>
      </c>
      <c r="N210">
        <v>-4</v>
      </c>
      <c r="O210" s="7">
        <f t="shared" si="3"/>
        <v>-2489.64</v>
      </c>
      <c r="R210" s="2">
        <f>+K210-F210</f>
        <v>30</v>
      </c>
    </row>
    <row r="211" spans="1:18" x14ac:dyDescent="0.25">
      <c r="A211">
        <v>210</v>
      </c>
      <c r="B211" t="s">
        <v>13</v>
      </c>
      <c r="C211" t="s">
        <v>107</v>
      </c>
      <c r="D211" t="s">
        <v>118</v>
      </c>
      <c r="E211">
        <v>8526440154</v>
      </c>
      <c r="F211" s="1">
        <v>46038</v>
      </c>
      <c r="G211" s="1">
        <v>46038</v>
      </c>
      <c r="H211">
        <v>16451596336</v>
      </c>
      <c r="I211" s="4">
        <v>5752421037</v>
      </c>
      <c r="J211" s="3">
        <v>1082.08</v>
      </c>
      <c r="K211" s="1">
        <v>46068</v>
      </c>
      <c r="L211" s="3">
        <v>886.95</v>
      </c>
      <c r="M211" s="1">
        <v>46065</v>
      </c>
      <c r="N211">
        <v>-3</v>
      </c>
      <c r="O211" s="7">
        <f t="shared" si="3"/>
        <v>-2660.8500000000004</v>
      </c>
      <c r="R211" s="2">
        <f>+K211-F211</f>
        <v>30</v>
      </c>
    </row>
    <row r="212" spans="1:18" x14ac:dyDescent="0.25">
      <c r="A212">
        <v>211</v>
      </c>
      <c r="B212" t="s">
        <v>13</v>
      </c>
      <c r="C212" t="s">
        <v>107</v>
      </c>
      <c r="D212" t="s">
        <v>118</v>
      </c>
      <c r="E212">
        <v>8526440154</v>
      </c>
      <c r="F212" s="1">
        <v>46039</v>
      </c>
      <c r="G212" s="1">
        <v>46039</v>
      </c>
      <c r="H212">
        <v>16451601176</v>
      </c>
      <c r="I212" s="4">
        <v>5752417417</v>
      </c>
      <c r="J212" s="3">
        <v>2145.64</v>
      </c>
      <c r="K212" s="1">
        <v>46069</v>
      </c>
      <c r="L212" s="3">
        <v>1758.72</v>
      </c>
      <c r="M212" s="1">
        <v>46065</v>
      </c>
      <c r="N212">
        <v>-4</v>
      </c>
      <c r="O212" s="7">
        <f t="shared" si="3"/>
        <v>-7034.88</v>
      </c>
      <c r="R212" s="2">
        <f>+K212-F212</f>
        <v>30</v>
      </c>
    </row>
    <row r="213" spans="1:18" x14ac:dyDescent="0.25">
      <c r="A213">
        <v>212</v>
      </c>
      <c r="B213" t="s">
        <v>13</v>
      </c>
      <c r="C213" t="s">
        <v>107</v>
      </c>
      <c r="D213" t="s">
        <v>118</v>
      </c>
      <c r="E213">
        <v>8526440154</v>
      </c>
      <c r="F213" s="1">
        <v>46039</v>
      </c>
      <c r="G213" s="1">
        <v>46039</v>
      </c>
      <c r="H213">
        <v>16451603584</v>
      </c>
      <c r="I213" s="4">
        <v>5752422187</v>
      </c>
      <c r="J213" s="3">
        <v>907.81</v>
      </c>
      <c r="K213" s="1">
        <v>46069</v>
      </c>
      <c r="L213" s="3">
        <v>744.11</v>
      </c>
      <c r="M213" s="1">
        <v>46065</v>
      </c>
      <c r="N213">
        <v>-4</v>
      </c>
      <c r="O213" s="7">
        <f t="shared" si="3"/>
        <v>-2976.44</v>
      </c>
      <c r="R213" s="2">
        <f>+K213-F213</f>
        <v>30</v>
      </c>
    </row>
    <row r="214" spans="1:18" x14ac:dyDescent="0.25">
      <c r="A214">
        <v>213</v>
      </c>
      <c r="B214" t="s">
        <v>13</v>
      </c>
      <c r="C214" t="s">
        <v>107</v>
      </c>
      <c r="D214" t="s">
        <v>118</v>
      </c>
      <c r="E214">
        <v>8526440154</v>
      </c>
      <c r="F214" s="1">
        <v>46039</v>
      </c>
      <c r="G214" s="1">
        <v>46039</v>
      </c>
      <c r="H214">
        <v>16452059795</v>
      </c>
      <c r="I214" s="4">
        <v>5752423173</v>
      </c>
      <c r="J214" s="3">
        <v>791.22</v>
      </c>
      <c r="K214" s="1">
        <v>46069</v>
      </c>
      <c r="L214" s="3">
        <v>648.54</v>
      </c>
      <c r="M214" s="1">
        <v>46065</v>
      </c>
      <c r="N214">
        <v>-4</v>
      </c>
      <c r="O214" s="7">
        <f t="shared" si="3"/>
        <v>-2594.16</v>
      </c>
      <c r="R214" s="2">
        <f>+K214-F214</f>
        <v>30</v>
      </c>
    </row>
    <row r="215" spans="1:18" x14ac:dyDescent="0.25">
      <c r="A215">
        <v>214</v>
      </c>
      <c r="B215" t="s">
        <v>13</v>
      </c>
      <c r="C215" t="s">
        <v>107</v>
      </c>
      <c r="D215" t="s">
        <v>118</v>
      </c>
      <c r="E215">
        <v>8526440154</v>
      </c>
      <c r="F215" s="1">
        <v>46039</v>
      </c>
      <c r="G215" s="1">
        <v>46039</v>
      </c>
      <c r="H215">
        <v>16452117186</v>
      </c>
      <c r="I215" s="4">
        <v>5752427482</v>
      </c>
      <c r="J215" s="3">
        <v>455.22</v>
      </c>
      <c r="K215" s="1">
        <v>46069</v>
      </c>
      <c r="L215" s="3">
        <v>373.13</v>
      </c>
      <c r="M215" s="1">
        <v>46065</v>
      </c>
      <c r="N215">
        <v>-4</v>
      </c>
      <c r="O215" s="7">
        <f t="shared" si="3"/>
        <v>-1492.52</v>
      </c>
      <c r="R215" s="2">
        <f>+K215-F215</f>
        <v>30</v>
      </c>
    </row>
    <row r="216" spans="1:18" x14ac:dyDescent="0.25">
      <c r="A216">
        <v>215</v>
      </c>
      <c r="B216" t="s">
        <v>13</v>
      </c>
      <c r="C216" t="s">
        <v>107</v>
      </c>
      <c r="D216" t="s">
        <v>118</v>
      </c>
      <c r="E216">
        <v>8526440154</v>
      </c>
      <c r="F216" s="1">
        <v>46038</v>
      </c>
      <c r="G216" s="1">
        <v>46038</v>
      </c>
      <c r="H216">
        <v>16452314037</v>
      </c>
      <c r="I216" s="4">
        <v>5752422572</v>
      </c>
      <c r="J216" s="3">
        <v>861.17</v>
      </c>
      <c r="K216" s="1">
        <v>46068</v>
      </c>
      <c r="L216" s="3">
        <v>705.88</v>
      </c>
      <c r="M216" s="1">
        <v>46065</v>
      </c>
      <c r="N216">
        <v>-3</v>
      </c>
      <c r="O216" s="7">
        <f t="shared" si="3"/>
        <v>-2117.64</v>
      </c>
      <c r="R216" s="2">
        <f>+K216-F216</f>
        <v>30</v>
      </c>
    </row>
    <row r="217" spans="1:18" x14ac:dyDescent="0.25">
      <c r="A217">
        <v>216</v>
      </c>
      <c r="B217" t="s">
        <v>13</v>
      </c>
      <c r="C217" t="s">
        <v>107</v>
      </c>
      <c r="D217" t="s">
        <v>118</v>
      </c>
      <c r="E217">
        <v>8526440154</v>
      </c>
      <c r="F217" s="1">
        <v>46038</v>
      </c>
      <c r="G217" s="1">
        <v>46038</v>
      </c>
      <c r="H217">
        <v>16452314125</v>
      </c>
      <c r="I217" s="4">
        <v>5752429688</v>
      </c>
      <c r="J217" s="3">
        <v>349.59</v>
      </c>
      <c r="K217" s="1">
        <v>46068</v>
      </c>
      <c r="L217" s="3">
        <v>286.55</v>
      </c>
      <c r="M217" s="1">
        <v>46065</v>
      </c>
      <c r="N217">
        <v>-3</v>
      </c>
      <c r="O217" s="7">
        <f t="shared" si="3"/>
        <v>-859.65000000000009</v>
      </c>
      <c r="R217" s="2">
        <f>+K217-F217</f>
        <v>30</v>
      </c>
    </row>
    <row r="218" spans="1:18" x14ac:dyDescent="0.25">
      <c r="A218">
        <v>217</v>
      </c>
      <c r="B218" t="s">
        <v>13</v>
      </c>
      <c r="C218" t="s">
        <v>107</v>
      </c>
      <c r="D218" t="s">
        <v>118</v>
      </c>
      <c r="E218">
        <v>8526440154</v>
      </c>
      <c r="F218" s="1">
        <v>46039</v>
      </c>
      <c r="G218" s="1">
        <v>46039</v>
      </c>
      <c r="H218">
        <v>16452317286</v>
      </c>
      <c r="I218" s="4">
        <v>5752444253</v>
      </c>
      <c r="J218" s="3">
        <v>60.63</v>
      </c>
      <c r="K218" s="1">
        <v>46069</v>
      </c>
      <c r="L218" s="3">
        <v>49.7</v>
      </c>
      <c r="M218" s="1">
        <v>46065</v>
      </c>
      <c r="N218">
        <v>-4</v>
      </c>
      <c r="O218" s="7">
        <f t="shared" si="3"/>
        <v>-198.8</v>
      </c>
      <c r="R218" s="2">
        <f>+K218-F218</f>
        <v>30</v>
      </c>
    </row>
    <row r="219" spans="1:18" x14ac:dyDescent="0.25">
      <c r="A219">
        <v>218</v>
      </c>
      <c r="B219" t="s">
        <v>13</v>
      </c>
      <c r="C219" t="s">
        <v>107</v>
      </c>
      <c r="D219" t="s">
        <v>118</v>
      </c>
      <c r="E219">
        <v>8526440154</v>
      </c>
      <c r="F219" s="1">
        <v>46039</v>
      </c>
      <c r="G219" s="1">
        <v>46039</v>
      </c>
      <c r="H219">
        <v>16452361454</v>
      </c>
      <c r="I219" s="4">
        <v>5752427927</v>
      </c>
      <c r="J219" s="3">
        <v>429.87</v>
      </c>
      <c r="K219" s="1">
        <v>46069</v>
      </c>
      <c r="L219" s="3">
        <v>352.35</v>
      </c>
      <c r="M219" s="1">
        <v>46065</v>
      </c>
      <c r="N219">
        <v>-4</v>
      </c>
      <c r="O219" s="7">
        <f t="shared" si="3"/>
        <v>-1409.4</v>
      </c>
      <c r="R219" s="2">
        <f>+K219-F219</f>
        <v>30</v>
      </c>
    </row>
    <row r="220" spans="1:18" x14ac:dyDescent="0.25">
      <c r="A220">
        <v>219</v>
      </c>
      <c r="B220" t="s">
        <v>13</v>
      </c>
      <c r="C220" t="s">
        <v>107</v>
      </c>
      <c r="D220" t="s">
        <v>118</v>
      </c>
      <c r="E220">
        <v>8526440154</v>
      </c>
      <c r="F220" s="1">
        <v>46038</v>
      </c>
      <c r="G220" s="1">
        <v>46038</v>
      </c>
      <c r="H220">
        <v>16452650300</v>
      </c>
      <c r="I220" s="4">
        <v>5752433652</v>
      </c>
      <c r="J220" s="3">
        <v>216.78</v>
      </c>
      <c r="K220" s="1">
        <v>46068</v>
      </c>
      <c r="L220" s="3">
        <v>177.69</v>
      </c>
      <c r="M220" s="1">
        <v>46065</v>
      </c>
      <c r="N220">
        <v>-3</v>
      </c>
      <c r="O220" s="7">
        <f t="shared" si="3"/>
        <v>-533.06999999999994</v>
      </c>
      <c r="R220" s="2">
        <f>+K220-F220</f>
        <v>30</v>
      </c>
    </row>
    <row r="221" spans="1:18" x14ac:dyDescent="0.25">
      <c r="A221">
        <v>220</v>
      </c>
      <c r="B221" t="s">
        <v>13</v>
      </c>
      <c r="C221" t="s">
        <v>107</v>
      </c>
      <c r="D221" t="s">
        <v>118</v>
      </c>
      <c r="E221">
        <v>8526440154</v>
      </c>
      <c r="F221" s="1">
        <v>46039</v>
      </c>
      <c r="G221" s="1">
        <v>46039</v>
      </c>
      <c r="H221">
        <v>16452654449</v>
      </c>
      <c r="I221" s="4">
        <v>5752445625</v>
      </c>
      <c r="J221" s="3">
        <v>49.51</v>
      </c>
      <c r="K221" s="1">
        <v>46069</v>
      </c>
      <c r="L221" s="3">
        <v>40.58</v>
      </c>
      <c r="M221" s="1">
        <v>46065</v>
      </c>
      <c r="N221">
        <v>-4</v>
      </c>
      <c r="O221" s="7">
        <f t="shared" si="3"/>
        <v>-162.32</v>
      </c>
      <c r="R221" s="2">
        <f>+K221-F221</f>
        <v>30</v>
      </c>
    </row>
    <row r="222" spans="1:18" x14ac:dyDescent="0.25">
      <c r="A222">
        <v>221</v>
      </c>
      <c r="B222" t="s">
        <v>13</v>
      </c>
      <c r="C222" t="s">
        <v>107</v>
      </c>
      <c r="D222" t="s">
        <v>118</v>
      </c>
      <c r="E222">
        <v>8526440154</v>
      </c>
      <c r="F222" s="1">
        <v>46038</v>
      </c>
      <c r="G222" s="1">
        <v>46038</v>
      </c>
      <c r="H222">
        <v>16452656010</v>
      </c>
      <c r="I222" s="4">
        <v>5752437450</v>
      </c>
      <c r="J222" s="3">
        <v>140.22999999999999</v>
      </c>
      <c r="K222" s="1">
        <v>46068</v>
      </c>
      <c r="L222" s="3">
        <v>114.94</v>
      </c>
      <c r="M222" s="1">
        <v>46065</v>
      </c>
      <c r="N222">
        <v>-3</v>
      </c>
      <c r="O222" s="7">
        <f t="shared" si="3"/>
        <v>-344.82</v>
      </c>
      <c r="R222" s="2">
        <f>+K222-F222</f>
        <v>30</v>
      </c>
    </row>
    <row r="223" spans="1:18" x14ac:dyDescent="0.25">
      <c r="A223">
        <v>222</v>
      </c>
      <c r="B223" t="s">
        <v>13</v>
      </c>
      <c r="C223" t="s">
        <v>107</v>
      </c>
      <c r="D223" t="s">
        <v>118</v>
      </c>
      <c r="E223">
        <v>8526440154</v>
      </c>
      <c r="F223" s="1">
        <v>46039</v>
      </c>
      <c r="G223" s="1">
        <v>46039</v>
      </c>
      <c r="H223">
        <v>16452657587</v>
      </c>
      <c r="I223" s="4">
        <v>5752443010</v>
      </c>
      <c r="J223" s="3">
        <v>69.09</v>
      </c>
      <c r="K223" s="1">
        <v>46069</v>
      </c>
      <c r="L223" s="3">
        <v>56.63</v>
      </c>
      <c r="M223" s="1">
        <v>46065</v>
      </c>
      <c r="N223">
        <v>-4</v>
      </c>
      <c r="O223" s="7">
        <f t="shared" si="3"/>
        <v>-226.52</v>
      </c>
      <c r="R223" s="2">
        <f>+K223-F223</f>
        <v>30</v>
      </c>
    </row>
    <row r="224" spans="1:18" x14ac:dyDescent="0.25">
      <c r="A224">
        <v>223</v>
      </c>
      <c r="B224" t="s">
        <v>13</v>
      </c>
      <c r="C224" t="s">
        <v>107</v>
      </c>
      <c r="D224" t="s">
        <v>118</v>
      </c>
      <c r="E224">
        <v>8526440154</v>
      </c>
      <c r="F224" s="1">
        <v>46038</v>
      </c>
      <c r="G224" s="1">
        <v>46038</v>
      </c>
      <c r="H224">
        <v>16453166204</v>
      </c>
      <c r="I224" s="4">
        <v>5752446382</v>
      </c>
      <c r="J224" s="3">
        <v>44.18</v>
      </c>
      <c r="K224" s="1">
        <v>46068</v>
      </c>
      <c r="L224" s="3">
        <v>36.21</v>
      </c>
      <c r="M224" s="1">
        <v>46065</v>
      </c>
      <c r="N224">
        <v>-3</v>
      </c>
      <c r="O224" s="7">
        <f t="shared" si="3"/>
        <v>-108.63</v>
      </c>
      <c r="R224" s="2">
        <f>+K224-F224</f>
        <v>30</v>
      </c>
    </row>
    <row r="225" spans="1:18" x14ac:dyDescent="0.25">
      <c r="A225">
        <v>224</v>
      </c>
      <c r="B225" t="s">
        <v>13</v>
      </c>
      <c r="C225" t="s">
        <v>107</v>
      </c>
      <c r="D225" t="s">
        <v>118</v>
      </c>
      <c r="E225">
        <v>8526440154</v>
      </c>
      <c r="F225" s="1">
        <v>46039</v>
      </c>
      <c r="G225" s="1">
        <v>46039</v>
      </c>
      <c r="H225">
        <v>16453169158</v>
      </c>
      <c r="I225" s="4">
        <v>5752445671</v>
      </c>
      <c r="J225" s="3">
        <v>49.11</v>
      </c>
      <c r="K225" s="1">
        <v>46069</v>
      </c>
      <c r="L225" s="3">
        <v>40.25</v>
      </c>
      <c r="M225" s="1">
        <v>46065</v>
      </c>
      <c r="N225">
        <v>-4</v>
      </c>
      <c r="O225" s="7">
        <f t="shared" si="3"/>
        <v>-161</v>
      </c>
      <c r="R225" s="2">
        <f>+K225-F225</f>
        <v>30</v>
      </c>
    </row>
    <row r="226" spans="1:18" x14ac:dyDescent="0.25">
      <c r="A226">
        <v>225</v>
      </c>
      <c r="B226" t="s">
        <v>13</v>
      </c>
      <c r="C226" t="s">
        <v>107</v>
      </c>
      <c r="D226" t="s">
        <v>118</v>
      </c>
      <c r="E226">
        <v>8526440154</v>
      </c>
      <c r="F226" s="1">
        <v>46039</v>
      </c>
      <c r="G226" s="1">
        <v>46039</v>
      </c>
      <c r="H226">
        <v>16453171482</v>
      </c>
      <c r="I226" s="4">
        <v>5752420792</v>
      </c>
      <c r="J226" s="3">
        <v>1127.71</v>
      </c>
      <c r="K226" s="1">
        <v>46069</v>
      </c>
      <c r="L226" s="3">
        <v>924.35</v>
      </c>
      <c r="M226" s="1">
        <v>46065</v>
      </c>
      <c r="N226">
        <v>-4</v>
      </c>
      <c r="O226" s="7">
        <f t="shared" si="3"/>
        <v>-3697.4</v>
      </c>
      <c r="R226" s="2">
        <f>+K226-F226</f>
        <v>30</v>
      </c>
    </row>
    <row r="227" spans="1:18" x14ac:dyDescent="0.25">
      <c r="A227">
        <v>226</v>
      </c>
      <c r="B227" t="s">
        <v>13</v>
      </c>
      <c r="C227" t="s">
        <v>107</v>
      </c>
      <c r="D227" t="s">
        <v>118</v>
      </c>
      <c r="E227">
        <v>8526440154</v>
      </c>
      <c r="F227" s="1">
        <v>46039</v>
      </c>
      <c r="G227" s="1">
        <v>46039</v>
      </c>
      <c r="H227">
        <v>16453173475</v>
      </c>
      <c r="I227" s="4">
        <v>5752432023</v>
      </c>
      <c r="J227" s="3">
        <v>265.8</v>
      </c>
      <c r="K227" s="1">
        <v>46069</v>
      </c>
      <c r="L227" s="3">
        <v>217.87</v>
      </c>
      <c r="M227" s="1">
        <v>46065</v>
      </c>
      <c r="N227">
        <v>-4</v>
      </c>
      <c r="O227" s="7">
        <f t="shared" si="3"/>
        <v>-871.48</v>
      </c>
      <c r="R227" s="2">
        <f>+K227-F227</f>
        <v>30</v>
      </c>
    </row>
    <row r="228" spans="1:18" x14ac:dyDescent="0.25">
      <c r="A228">
        <v>227</v>
      </c>
      <c r="B228" t="s">
        <v>13</v>
      </c>
      <c r="C228" t="s">
        <v>107</v>
      </c>
      <c r="D228" t="s">
        <v>118</v>
      </c>
      <c r="E228">
        <v>8526440154</v>
      </c>
      <c r="F228" s="1">
        <v>46038</v>
      </c>
      <c r="G228" s="1">
        <v>46038</v>
      </c>
      <c r="H228">
        <v>16453175307</v>
      </c>
      <c r="I228" s="4">
        <v>5752452447</v>
      </c>
      <c r="J228" s="3">
        <v>19.7</v>
      </c>
      <c r="K228" s="1">
        <v>46068</v>
      </c>
      <c r="L228" s="3">
        <v>16.149999999999999</v>
      </c>
      <c r="M228" s="1">
        <v>46065</v>
      </c>
      <c r="N228">
        <v>-3</v>
      </c>
      <c r="O228" s="7">
        <f t="shared" si="3"/>
        <v>-48.449999999999996</v>
      </c>
      <c r="R228" s="2">
        <f>+K228-F228</f>
        <v>30</v>
      </c>
    </row>
    <row r="229" spans="1:18" x14ac:dyDescent="0.25">
      <c r="A229">
        <v>228</v>
      </c>
      <c r="B229" t="s">
        <v>13</v>
      </c>
      <c r="C229" t="s">
        <v>107</v>
      </c>
      <c r="D229" t="s">
        <v>153</v>
      </c>
      <c r="E229">
        <v>203980396</v>
      </c>
      <c r="F229" s="1">
        <v>46040</v>
      </c>
      <c r="G229" s="1">
        <v>46040</v>
      </c>
      <c r="H229">
        <v>16453775862</v>
      </c>
      <c r="I229" s="4" t="s">
        <v>154</v>
      </c>
      <c r="J229" s="3">
        <v>39040</v>
      </c>
      <c r="K229" s="1">
        <v>46070</v>
      </c>
      <c r="L229" s="3">
        <v>32000</v>
      </c>
      <c r="M229" s="1">
        <v>46055</v>
      </c>
      <c r="N229">
        <v>-15</v>
      </c>
      <c r="O229" s="7">
        <f t="shared" si="3"/>
        <v>-480000</v>
      </c>
      <c r="R229" s="2">
        <f>+K229-F229</f>
        <v>30</v>
      </c>
    </row>
    <row r="230" spans="1:18" x14ac:dyDescent="0.25">
      <c r="A230">
        <v>229</v>
      </c>
      <c r="B230" t="s">
        <v>13</v>
      </c>
      <c r="C230" t="s">
        <v>107</v>
      </c>
      <c r="D230" t="s">
        <v>118</v>
      </c>
      <c r="E230">
        <v>8526440154</v>
      </c>
      <c r="F230" s="1">
        <v>46039</v>
      </c>
      <c r="G230" s="1">
        <v>46039</v>
      </c>
      <c r="H230">
        <v>16453968957</v>
      </c>
      <c r="I230" s="4">
        <v>5752439769</v>
      </c>
      <c r="J230" s="3">
        <v>106.54</v>
      </c>
      <c r="K230" s="1">
        <v>46069</v>
      </c>
      <c r="L230" s="3">
        <v>87.33</v>
      </c>
      <c r="M230" s="1">
        <v>46065</v>
      </c>
      <c r="N230">
        <v>-4</v>
      </c>
      <c r="O230" s="7">
        <f t="shared" si="3"/>
        <v>-349.32</v>
      </c>
      <c r="R230" s="2">
        <f>+K230-F230</f>
        <v>30</v>
      </c>
    </row>
    <row r="231" spans="1:18" x14ac:dyDescent="0.25">
      <c r="A231">
        <v>230</v>
      </c>
      <c r="B231" t="s">
        <v>13</v>
      </c>
      <c r="C231" t="s">
        <v>107</v>
      </c>
      <c r="D231" t="s">
        <v>118</v>
      </c>
      <c r="E231">
        <v>8526440154</v>
      </c>
      <c r="F231" s="1">
        <v>46040</v>
      </c>
      <c r="G231" s="1">
        <v>46040</v>
      </c>
      <c r="H231">
        <v>16453969661</v>
      </c>
      <c r="I231" s="4">
        <v>5752436167</v>
      </c>
      <c r="J231" s="3">
        <v>164.07</v>
      </c>
      <c r="K231" s="1">
        <v>46070</v>
      </c>
      <c r="L231" s="3">
        <v>134.47999999999999</v>
      </c>
      <c r="M231" s="1">
        <v>46065</v>
      </c>
      <c r="N231">
        <v>-5</v>
      </c>
      <c r="O231" s="7">
        <f t="shared" si="3"/>
        <v>-672.4</v>
      </c>
      <c r="R231" s="2">
        <f>+K231-F231</f>
        <v>30</v>
      </c>
    </row>
    <row r="232" spans="1:18" x14ac:dyDescent="0.25">
      <c r="A232">
        <v>231</v>
      </c>
      <c r="B232" t="s">
        <v>13</v>
      </c>
      <c r="C232" t="s">
        <v>107</v>
      </c>
      <c r="D232" t="s">
        <v>118</v>
      </c>
      <c r="E232">
        <v>8526440154</v>
      </c>
      <c r="F232" s="1">
        <v>46039</v>
      </c>
      <c r="G232" s="1">
        <v>46039</v>
      </c>
      <c r="H232">
        <v>16453973358</v>
      </c>
      <c r="I232" s="4">
        <v>5752425422</v>
      </c>
      <c r="J232" s="3">
        <v>586.91999999999996</v>
      </c>
      <c r="K232" s="1">
        <v>46069</v>
      </c>
      <c r="L232" s="3">
        <v>481.08</v>
      </c>
      <c r="M232" s="1">
        <v>46065</v>
      </c>
      <c r="N232">
        <v>-4</v>
      </c>
      <c r="O232" s="7">
        <f t="shared" si="3"/>
        <v>-1924.32</v>
      </c>
      <c r="R232" s="2">
        <f>+K232-F232</f>
        <v>30</v>
      </c>
    </row>
    <row r="233" spans="1:18" x14ac:dyDescent="0.25">
      <c r="A233">
        <v>232</v>
      </c>
      <c r="B233" t="s">
        <v>13</v>
      </c>
      <c r="C233" t="s">
        <v>107</v>
      </c>
      <c r="D233" t="s">
        <v>118</v>
      </c>
      <c r="E233">
        <v>8526440154</v>
      </c>
      <c r="F233" s="1">
        <v>46040</v>
      </c>
      <c r="G233" s="1">
        <v>46040</v>
      </c>
      <c r="H233">
        <v>16453981177</v>
      </c>
      <c r="I233" s="4">
        <v>5752445510</v>
      </c>
      <c r="J233" s="3">
        <v>50.48</v>
      </c>
      <c r="K233" s="1">
        <v>46070</v>
      </c>
      <c r="L233" s="3">
        <v>41.38</v>
      </c>
      <c r="M233" s="1">
        <v>46065</v>
      </c>
      <c r="N233">
        <v>-5</v>
      </c>
      <c r="O233" s="7">
        <f t="shared" si="3"/>
        <v>-206.9</v>
      </c>
      <c r="R233" s="2">
        <f>+K233-F233</f>
        <v>30</v>
      </c>
    </row>
    <row r="234" spans="1:18" x14ac:dyDescent="0.25">
      <c r="A234">
        <v>233</v>
      </c>
      <c r="B234" t="s">
        <v>13</v>
      </c>
      <c r="C234" t="s">
        <v>107</v>
      </c>
      <c r="D234" t="s">
        <v>118</v>
      </c>
      <c r="E234">
        <v>8526440154</v>
      </c>
      <c r="F234" s="1">
        <v>46040</v>
      </c>
      <c r="G234" s="1">
        <v>46040</v>
      </c>
      <c r="H234">
        <v>16454290388</v>
      </c>
      <c r="I234" s="4">
        <v>5752447134</v>
      </c>
      <c r="J234" s="3">
        <v>39.6</v>
      </c>
      <c r="K234" s="1">
        <v>46070</v>
      </c>
      <c r="L234" s="3">
        <v>32.46</v>
      </c>
      <c r="M234" s="1">
        <v>46065</v>
      </c>
      <c r="N234">
        <v>-5</v>
      </c>
      <c r="O234" s="7">
        <f t="shared" si="3"/>
        <v>-162.30000000000001</v>
      </c>
      <c r="R234" s="2">
        <f>+K234-F234</f>
        <v>30</v>
      </c>
    </row>
    <row r="235" spans="1:18" x14ac:dyDescent="0.25">
      <c r="A235">
        <v>234</v>
      </c>
      <c r="B235" t="s">
        <v>13</v>
      </c>
      <c r="C235" t="s">
        <v>107</v>
      </c>
      <c r="D235" t="s">
        <v>118</v>
      </c>
      <c r="E235">
        <v>8526440154</v>
      </c>
      <c r="F235" s="1">
        <v>46038</v>
      </c>
      <c r="G235" s="1">
        <v>46038</v>
      </c>
      <c r="H235">
        <v>16454521901</v>
      </c>
      <c r="I235" s="4">
        <v>5752440168</v>
      </c>
      <c r="J235" s="3">
        <v>100.81</v>
      </c>
      <c r="K235" s="1">
        <v>46068</v>
      </c>
      <c r="L235" s="3">
        <v>82.63</v>
      </c>
      <c r="M235" s="1">
        <v>46065</v>
      </c>
      <c r="N235">
        <v>-3</v>
      </c>
      <c r="O235" s="7">
        <f t="shared" si="3"/>
        <v>-247.89</v>
      </c>
      <c r="R235" s="2">
        <f>+K235-F235</f>
        <v>30</v>
      </c>
    </row>
    <row r="236" spans="1:18" x14ac:dyDescent="0.25">
      <c r="A236">
        <v>235</v>
      </c>
      <c r="B236" t="s">
        <v>13</v>
      </c>
      <c r="C236" t="s">
        <v>107</v>
      </c>
      <c r="D236" t="s">
        <v>118</v>
      </c>
      <c r="E236">
        <v>8526440154</v>
      </c>
      <c r="F236" s="1">
        <v>46040</v>
      </c>
      <c r="G236" s="1">
        <v>46040</v>
      </c>
      <c r="H236">
        <v>16454521998</v>
      </c>
      <c r="I236" s="4">
        <v>5752457768</v>
      </c>
      <c r="J236" s="3">
        <v>7.0000000000000007E-2</v>
      </c>
      <c r="K236" s="1">
        <v>46070</v>
      </c>
      <c r="L236" s="3">
        <v>0.06</v>
      </c>
      <c r="M236" s="1">
        <v>46065</v>
      </c>
      <c r="N236">
        <v>-5</v>
      </c>
      <c r="O236" s="7">
        <f t="shared" si="3"/>
        <v>-0.3</v>
      </c>
      <c r="R236" s="2">
        <f>+K236-F236</f>
        <v>30</v>
      </c>
    </row>
    <row r="237" spans="1:18" x14ac:dyDescent="0.25">
      <c r="A237">
        <v>236</v>
      </c>
      <c r="B237" t="s">
        <v>13</v>
      </c>
      <c r="C237" t="s">
        <v>107</v>
      </c>
      <c r="D237" t="s">
        <v>118</v>
      </c>
      <c r="E237">
        <v>8526440154</v>
      </c>
      <c r="F237" s="1">
        <v>46039</v>
      </c>
      <c r="G237" s="1">
        <v>46039</v>
      </c>
      <c r="H237">
        <v>16454556940</v>
      </c>
      <c r="I237" s="4">
        <v>5752439523</v>
      </c>
      <c r="J237" s="3">
        <v>109.71</v>
      </c>
      <c r="K237" s="1">
        <v>46069</v>
      </c>
      <c r="L237" s="3">
        <v>89.93</v>
      </c>
      <c r="M237" s="1">
        <v>46065</v>
      </c>
      <c r="N237">
        <v>-4</v>
      </c>
      <c r="O237" s="7">
        <f t="shared" si="3"/>
        <v>-359.72</v>
      </c>
      <c r="R237" s="2">
        <f>+K237-F237</f>
        <v>30</v>
      </c>
    </row>
    <row r="238" spans="1:18" x14ac:dyDescent="0.25">
      <c r="A238">
        <v>237</v>
      </c>
      <c r="B238" t="s">
        <v>13</v>
      </c>
      <c r="C238" t="s">
        <v>107</v>
      </c>
      <c r="D238" t="s">
        <v>118</v>
      </c>
      <c r="E238">
        <v>8526440154</v>
      </c>
      <c r="F238" s="1">
        <v>46038</v>
      </c>
      <c r="G238" s="1">
        <v>46038</v>
      </c>
      <c r="H238">
        <v>16454729023</v>
      </c>
      <c r="I238" s="4">
        <v>5752444056</v>
      </c>
      <c r="J238" s="3">
        <v>61.49</v>
      </c>
      <c r="K238" s="1">
        <v>46068</v>
      </c>
      <c r="L238" s="3">
        <v>50.4</v>
      </c>
      <c r="M238" s="1">
        <v>46065</v>
      </c>
      <c r="N238">
        <v>-3</v>
      </c>
      <c r="O238" s="7">
        <f t="shared" si="3"/>
        <v>-151.19999999999999</v>
      </c>
      <c r="R238" s="2">
        <f>+K238-F238</f>
        <v>30</v>
      </c>
    </row>
    <row r="239" spans="1:18" x14ac:dyDescent="0.25">
      <c r="A239">
        <v>238</v>
      </c>
      <c r="B239" t="s">
        <v>13</v>
      </c>
      <c r="C239" t="s">
        <v>107</v>
      </c>
      <c r="D239" t="s">
        <v>118</v>
      </c>
      <c r="E239">
        <v>8526440154</v>
      </c>
      <c r="F239" s="1">
        <v>46039</v>
      </c>
      <c r="G239" s="1">
        <v>46039</v>
      </c>
      <c r="H239">
        <v>16454732141</v>
      </c>
      <c r="I239" s="4">
        <v>5752425192</v>
      </c>
      <c r="J239" s="3">
        <v>604.73</v>
      </c>
      <c r="K239" s="1">
        <v>46069</v>
      </c>
      <c r="L239" s="3">
        <v>495.68</v>
      </c>
      <c r="M239" s="1">
        <v>46065</v>
      </c>
      <c r="N239">
        <v>-4</v>
      </c>
      <c r="O239" s="7">
        <f t="shared" si="3"/>
        <v>-1982.72</v>
      </c>
      <c r="R239" s="2">
        <f>+K239-F239</f>
        <v>30</v>
      </c>
    </row>
    <row r="240" spans="1:18" x14ac:dyDescent="0.25">
      <c r="A240">
        <v>239</v>
      </c>
      <c r="B240" t="s">
        <v>13</v>
      </c>
      <c r="C240" t="s">
        <v>107</v>
      </c>
      <c r="D240" t="s">
        <v>118</v>
      </c>
      <c r="E240">
        <v>8526440154</v>
      </c>
      <c r="F240" s="1">
        <v>46039</v>
      </c>
      <c r="G240" s="1">
        <v>46039</v>
      </c>
      <c r="H240">
        <v>16454819148</v>
      </c>
      <c r="I240" s="4">
        <v>5752449183</v>
      </c>
      <c r="J240" s="3">
        <v>29.82</v>
      </c>
      <c r="K240" s="1">
        <v>46069</v>
      </c>
      <c r="L240" s="3">
        <v>24.44</v>
      </c>
      <c r="M240" s="1">
        <v>46065</v>
      </c>
      <c r="N240">
        <v>-4</v>
      </c>
      <c r="O240" s="7">
        <f t="shared" si="3"/>
        <v>-97.76</v>
      </c>
      <c r="R240" s="2">
        <f>+K240-F240</f>
        <v>30</v>
      </c>
    </row>
    <row r="241" spans="1:18" x14ac:dyDescent="0.25">
      <c r="A241">
        <v>240</v>
      </c>
      <c r="B241" t="s">
        <v>13</v>
      </c>
      <c r="C241" t="s">
        <v>107</v>
      </c>
      <c r="D241" t="s">
        <v>118</v>
      </c>
      <c r="E241">
        <v>8526440154</v>
      </c>
      <c r="F241" s="1">
        <v>46040</v>
      </c>
      <c r="G241" s="1">
        <v>46040</v>
      </c>
      <c r="H241">
        <v>16455165679</v>
      </c>
      <c r="I241" s="4">
        <v>5752432530</v>
      </c>
      <c r="J241" s="3">
        <v>249.12</v>
      </c>
      <c r="K241" s="1">
        <v>46070</v>
      </c>
      <c r="L241" s="3">
        <v>204.2</v>
      </c>
      <c r="M241" s="1">
        <v>46065</v>
      </c>
      <c r="N241">
        <v>-5</v>
      </c>
      <c r="O241" s="7">
        <f t="shared" si="3"/>
        <v>-1021</v>
      </c>
      <c r="R241" s="2">
        <f>+K241-F241</f>
        <v>30</v>
      </c>
    </row>
    <row r="242" spans="1:18" x14ac:dyDescent="0.25">
      <c r="A242">
        <v>241</v>
      </c>
      <c r="B242" t="s">
        <v>13</v>
      </c>
      <c r="C242" t="s">
        <v>107</v>
      </c>
      <c r="D242" t="s">
        <v>118</v>
      </c>
      <c r="E242">
        <v>8526440154</v>
      </c>
      <c r="F242" s="1">
        <v>46040</v>
      </c>
      <c r="G242" s="1">
        <v>46040</v>
      </c>
      <c r="H242">
        <v>16455650576</v>
      </c>
      <c r="I242" s="4">
        <v>5752444292</v>
      </c>
      <c r="J242" s="3">
        <v>60.27</v>
      </c>
      <c r="K242" s="1">
        <v>46070</v>
      </c>
      <c r="L242" s="3">
        <v>49.4</v>
      </c>
      <c r="M242" s="1">
        <v>46065</v>
      </c>
      <c r="N242">
        <v>-5</v>
      </c>
      <c r="O242" s="7">
        <f t="shared" si="3"/>
        <v>-247</v>
      </c>
      <c r="R242" s="2">
        <f>+K242-F242</f>
        <v>30</v>
      </c>
    </row>
    <row r="243" spans="1:18" x14ac:dyDescent="0.25">
      <c r="A243">
        <v>242</v>
      </c>
      <c r="B243" t="s">
        <v>13</v>
      </c>
      <c r="C243" t="s">
        <v>107</v>
      </c>
      <c r="D243" t="s">
        <v>118</v>
      </c>
      <c r="E243">
        <v>8526440154</v>
      </c>
      <c r="F243" s="1">
        <v>46038</v>
      </c>
      <c r="G243" s="1">
        <v>46038</v>
      </c>
      <c r="H243">
        <v>16455789434</v>
      </c>
      <c r="I243" s="4">
        <v>5752436745</v>
      </c>
      <c r="J243" s="3">
        <v>152.68</v>
      </c>
      <c r="K243" s="1">
        <v>46068</v>
      </c>
      <c r="L243" s="3">
        <v>125.15</v>
      </c>
      <c r="M243" s="1">
        <v>46065</v>
      </c>
      <c r="N243">
        <v>-3</v>
      </c>
      <c r="O243" s="7">
        <f t="shared" si="3"/>
        <v>-375.45000000000005</v>
      </c>
      <c r="R243" s="2">
        <f>+K243-F243</f>
        <v>30</v>
      </c>
    </row>
    <row r="244" spans="1:18" x14ac:dyDescent="0.25">
      <c r="A244">
        <v>243</v>
      </c>
      <c r="B244" t="s">
        <v>13</v>
      </c>
      <c r="C244" t="s">
        <v>107</v>
      </c>
      <c r="D244" t="s">
        <v>118</v>
      </c>
      <c r="E244">
        <v>8526440154</v>
      </c>
      <c r="F244" s="1">
        <v>46038</v>
      </c>
      <c r="G244" s="1">
        <v>46038</v>
      </c>
      <c r="H244">
        <v>16455860401</v>
      </c>
      <c r="I244" s="4">
        <v>5752434694</v>
      </c>
      <c r="J244" s="3">
        <v>193.36</v>
      </c>
      <c r="K244" s="1">
        <v>46068</v>
      </c>
      <c r="L244" s="3">
        <v>158.49</v>
      </c>
      <c r="M244" s="1">
        <v>46065</v>
      </c>
      <c r="N244">
        <v>-3</v>
      </c>
      <c r="O244" s="7">
        <f t="shared" si="3"/>
        <v>-475.47</v>
      </c>
      <c r="R244" s="2">
        <f>+K244-F244</f>
        <v>30</v>
      </c>
    </row>
    <row r="245" spans="1:18" x14ac:dyDescent="0.25">
      <c r="A245">
        <v>244</v>
      </c>
      <c r="B245" t="s">
        <v>13</v>
      </c>
      <c r="C245" t="s">
        <v>107</v>
      </c>
      <c r="D245" t="s">
        <v>118</v>
      </c>
      <c r="E245">
        <v>8526440154</v>
      </c>
      <c r="F245" s="1">
        <v>46040</v>
      </c>
      <c r="G245" s="1">
        <v>46040</v>
      </c>
      <c r="H245">
        <v>16455927787</v>
      </c>
      <c r="I245" s="4">
        <v>5752443693</v>
      </c>
      <c r="J245" s="3">
        <v>63.21</v>
      </c>
      <c r="K245" s="1">
        <v>46070</v>
      </c>
      <c r="L245" s="3">
        <v>51.81</v>
      </c>
      <c r="M245" s="1">
        <v>46065</v>
      </c>
      <c r="N245">
        <v>-5</v>
      </c>
      <c r="O245" s="7">
        <f t="shared" si="3"/>
        <v>-259.05</v>
      </c>
      <c r="R245" s="2">
        <f>+K245-F245</f>
        <v>30</v>
      </c>
    </row>
    <row r="246" spans="1:18" x14ac:dyDescent="0.25">
      <c r="A246">
        <v>245</v>
      </c>
      <c r="B246" t="s">
        <v>13</v>
      </c>
      <c r="C246" t="s">
        <v>107</v>
      </c>
      <c r="D246" t="s">
        <v>118</v>
      </c>
      <c r="E246">
        <v>8526440154</v>
      </c>
      <c r="F246" s="1">
        <v>46039</v>
      </c>
      <c r="G246" s="1">
        <v>46039</v>
      </c>
      <c r="H246">
        <v>16455941161</v>
      </c>
      <c r="I246" s="4">
        <v>5752417867</v>
      </c>
      <c r="J246" s="3">
        <v>1942.91</v>
      </c>
      <c r="K246" s="1">
        <v>46069</v>
      </c>
      <c r="L246" s="3">
        <v>1592.55</v>
      </c>
      <c r="M246" s="1">
        <v>46065</v>
      </c>
      <c r="N246">
        <v>-4</v>
      </c>
      <c r="O246" s="7">
        <f t="shared" si="3"/>
        <v>-6370.2</v>
      </c>
      <c r="R246" s="2">
        <f>+K246-F246</f>
        <v>30</v>
      </c>
    </row>
    <row r="247" spans="1:18" x14ac:dyDescent="0.25">
      <c r="A247">
        <v>246</v>
      </c>
      <c r="B247" t="s">
        <v>13</v>
      </c>
      <c r="C247" t="s">
        <v>107</v>
      </c>
      <c r="D247" t="s">
        <v>118</v>
      </c>
      <c r="E247">
        <v>8526440154</v>
      </c>
      <c r="F247" s="1">
        <v>46038</v>
      </c>
      <c r="G247" s="1">
        <v>46038</v>
      </c>
      <c r="H247">
        <v>16456087835</v>
      </c>
      <c r="I247" s="4">
        <v>5752438820</v>
      </c>
      <c r="J247" s="3">
        <v>118.55</v>
      </c>
      <c r="K247" s="1">
        <v>46068</v>
      </c>
      <c r="L247" s="3">
        <v>97.17</v>
      </c>
      <c r="M247" s="1">
        <v>46065</v>
      </c>
      <c r="N247">
        <v>-3</v>
      </c>
      <c r="O247" s="7">
        <f t="shared" si="3"/>
        <v>-291.51</v>
      </c>
      <c r="R247" s="2">
        <f>+K247-F247</f>
        <v>30</v>
      </c>
    </row>
    <row r="248" spans="1:18" x14ac:dyDescent="0.25">
      <c r="A248">
        <v>247</v>
      </c>
      <c r="B248" t="s">
        <v>13</v>
      </c>
      <c r="C248" t="s">
        <v>107</v>
      </c>
      <c r="D248" t="s">
        <v>118</v>
      </c>
      <c r="E248">
        <v>8526440154</v>
      </c>
      <c r="F248" s="1">
        <v>46038</v>
      </c>
      <c r="G248" s="1">
        <v>46038</v>
      </c>
      <c r="H248">
        <v>16456163901</v>
      </c>
      <c r="I248" s="4">
        <v>5752456173</v>
      </c>
      <c r="J248" s="3">
        <v>9.9600000000000009</v>
      </c>
      <c r="K248" s="1">
        <v>46068</v>
      </c>
      <c r="L248" s="3">
        <v>8.16</v>
      </c>
      <c r="M248" s="1">
        <v>46065</v>
      </c>
      <c r="N248">
        <v>-3</v>
      </c>
      <c r="O248" s="7">
        <f t="shared" si="3"/>
        <v>-24.48</v>
      </c>
      <c r="R248" s="2">
        <f>+K248-F248</f>
        <v>30</v>
      </c>
    </row>
    <row r="249" spans="1:18" x14ac:dyDescent="0.25">
      <c r="A249">
        <v>248</v>
      </c>
      <c r="B249" t="s">
        <v>13</v>
      </c>
      <c r="C249" t="s">
        <v>107</v>
      </c>
      <c r="D249" t="s">
        <v>118</v>
      </c>
      <c r="E249">
        <v>8526440154</v>
      </c>
      <c r="F249" s="1">
        <v>46038</v>
      </c>
      <c r="G249" s="1">
        <v>46038</v>
      </c>
      <c r="H249">
        <v>16456168902</v>
      </c>
      <c r="I249" s="4">
        <v>5752448079</v>
      </c>
      <c r="J249" s="3">
        <v>36.03</v>
      </c>
      <c r="K249" s="1">
        <v>46068</v>
      </c>
      <c r="L249" s="3">
        <v>29.53</v>
      </c>
      <c r="M249" s="1">
        <v>46065</v>
      </c>
      <c r="N249">
        <v>-3</v>
      </c>
      <c r="O249" s="7">
        <f t="shared" si="3"/>
        <v>-88.59</v>
      </c>
      <c r="R249" s="2">
        <f>+K249-F249</f>
        <v>30</v>
      </c>
    </row>
    <row r="250" spans="1:18" x14ac:dyDescent="0.25">
      <c r="A250">
        <v>249</v>
      </c>
      <c r="B250" t="s">
        <v>13</v>
      </c>
      <c r="C250" t="s">
        <v>107</v>
      </c>
      <c r="D250" t="s">
        <v>118</v>
      </c>
      <c r="E250">
        <v>8526440154</v>
      </c>
      <c r="F250" s="1">
        <v>46040</v>
      </c>
      <c r="G250" s="1">
        <v>46040</v>
      </c>
      <c r="H250">
        <v>16456168992</v>
      </c>
      <c r="I250" s="4">
        <v>5752438995</v>
      </c>
      <c r="J250" s="3">
        <v>115.96</v>
      </c>
      <c r="K250" s="1">
        <v>46070</v>
      </c>
      <c r="L250" s="3">
        <v>95.05</v>
      </c>
      <c r="M250" s="1">
        <v>46065</v>
      </c>
      <c r="N250">
        <v>-5</v>
      </c>
      <c r="O250" s="7">
        <f t="shared" si="3"/>
        <v>-475.25</v>
      </c>
      <c r="R250" s="2">
        <f>+K250-F250</f>
        <v>30</v>
      </c>
    </row>
    <row r="251" spans="1:18" x14ac:dyDescent="0.25">
      <c r="A251">
        <v>250</v>
      </c>
      <c r="B251" t="s">
        <v>13</v>
      </c>
      <c r="C251" t="s">
        <v>107</v>
      </c>
      <c r="D251" t="s">
        <v>118</v>
      </c>
      <c r="E251">
        <v>8526440154</v>
      </c>
      <c r="F251" s="1">
        <v>46038</v>
      </c>
      <c r="G251" s="1">
        <v>46038</v>
      </c>
      <c r="H251">
        <v>16456358933</v>
      </c>
      <c r="I251" s="4">
        <v>5752433962</v>
      </c>
      <c r="J251" s="3">
        <v>209.62</v>
      </c>
      <c r="K251" s="1">
        <v>46068</v>
      </c>
      <c r="L251" s="3">
        <v>171.82</v>
      </c>
      <c r="M251" s="1">
        <v>46065</v>
      </c>
      <c r="N251">
        <v>-3</v>
      </c>
      <c r="O251" s="7">
        <f t="shared" si="3"/>
        <v>-515.46</v>
      </c>
      <c r="R251" s="2">
        <f>+K251-F251</f>
        <v>30</v>
      </c>
    </row>
    <row r="252" spans="1:18" x14ac:dyDescent="0.25">
      <c r="A252">
        <v>251</v>
      </c>
      <c r="B252" t="s">
        <v>13</v>
      </c>
      <c r="C252" t="s">
        <v>107</v>
      </c>
      <c r="D252" t="s">
        <v>118</v>
      </c>
      <c r="E252">
        <v>8526440154</v>
      </c>
      <c r="F252" s="1">
        <v>46040</v>
      </c>
      <c r="G252" s="1">
        <v>46040</v>
      </c>
      <c r="H252">
        <v>16456360272</v>
      </c>
      <c r="I252" s="4">
        <v>5752423685</v>
      </c>
      <c r="J252" s="3">
        <v>736.31</v>
      </c>
      <c r="K252" s="1">
        <v>46070</v>
      </c>
      <c r="L252" s="3">
        <v>603.53</v>
      </c>
      <c r="M252" s="1">
        <v>46065</v>
      </c>
      <c r="N252">
        <v>-5</v>
      </c>
      <c r="O252" s="7">
        <f t="shared" si="3"/>
        <v>-3017.6499999999996</v>
      </c>
      <c r="R252" s="2">
        <f>+K252-F252</f>
        <v>30</v>
      </c>
    </row>
    <row r="253" spans="1:18" x14ac:dyDescent="0.25">
      <c r="A253">
        <v>252</v>
      </c>
      <c r="B253" t="s">
        <v>13</v>
      </c>
      <c r="C253" t="s">
        <v>107</v>
      </c>
      <c r="D253" t="s">
        <v>118</v>
      </c>
      <c r="E253">
        <v>8526440154</v>
      </c>
      <c r="F253" s="1">
        <v>46040</v>
      </c>
      <c r="G253" s="1">
        <v>46040</v>
      </c>
      <c r="H253">
        <v>16456367375</v>
      </c>
      <c r="I253" s="4">
        <v>5752424732</v>
      </c>
      <c r="J253" s="3">
        <v>642.17999999999995</v>
      </c>
      <c r="K253" s="1">
        <v>46070</v>
      </c>
      <c r="L253" s="3">
        <v>526.38</v>
      </c>
      <c r="M253" s="1">
        <v>46065</v>
      </c>
      <c r="N253">
        <v>-5</v>
      </c>
      <c r="O253" s="7">
        <f t="shared" si="3"/>
        <v>-2631.9</v>
      </c>
      <c r="R253" s="2">
        <f>+K253-F253</f>
        <v>30</v>
      </c>
    </row>
    <row r="254" spans="1:18" x14ac:dyDescent="0.25">
      <c r="A254">
        <v>253</v>
      </c>
      <c r="B254" t="s">
        <v>13</v>
      </c>
      <c r="C254" t="s">
        <v>107</v>
      </c>
      <c r="D254" t="s">
        <v>118</v>
      </c>
      <c r="E254">
        <v>8526440154</v>
      </c>
      <c r="F254" s="1">
        <v>46039</v>
      </c>
      <c r="G254" s="1">
        <v>46039</v>
      </c>
      <c r="H254">
        <v>16456371448</v>
      </c>
      <c r="I254" s="4">
        <v>5752419245</v>
      </c>
      <c r="J254" s="3">
        <v>1474.43</v>
      </c>
      <c r="K254" s="1">
        <v>46069</v>
      </c>
      <c r="L254" s="3">
        <v>1208.55</v>
      </c>
      <c r="M254" s="1">
        <v>46065</v>
      </c>
      <c r="N254">
        <v>-4</v>
      </c>
      <c r="O254" s="7">
        <f t="shared" si="3"/>
        <v>-4834.2</v>
      </c>
      <c r="R254" s="2">
        <f>+K254-F254</f>
        <v>30</v>
      </c>
    </row>
    <row r="255" spans="1:18" x14ac:dyDescent="0.25">
      <c r="A255">
        <v>254</v>
      </c>
      <c r="B255" t="s">
        <v>13</v>
      </c>
      <c r="C255" t="s">
        <v>107</v>
      </c>
      <c r="D255" t="s">
        <v>118</v>
      </c>
      <c r="E255">
        <v>8526440154</v>
      </c>
      <c r="F255" s="1">
        <v>46038</v>
      </c>
      <c r="G255" s="1">
        <v>46038</v>
      </c>
      <c r="H255">
        <v>16456371719</v>
      </c>
      <c r="I255" s="4">
        <v>5752440260</v>
      </c>
      <c r="J255" s="3">
        <v>99.72</v>
      </c>
      <c r="K255" s="1">
        <v>46068</v>
      </c>
      <c r="L255" s="3">
        <v>81.739999999999995</v>
      </c>
      <c r="M255" s="1">
        <v>46065</v>
      </c>
      <c r="N255">
        <v>-3</v>
      </c>
      <c r="O255" s="7">
        <f t="shared" si="3"/>
        <v>-245.21999999999997</v>
      </c>
      <c r="R255" s="2">
        <f>+K255-F255</f>
        <v>30</v>
      </c>
    </row>
    <row r="256" spans="1:18" x14ac:dyDescent="0.25">
      <c r="A256">
        <v>255</v>
      </c>
      <c r="B256" t="s">
        <v>13</v>
      </c>
      <c r="C256" t="s">
        <v>107</v>
      </c>
      <c r="D256" t="s">
        <v>118</v>
      </c>
      <c r="E256">
        <v>8526440154</v>
      </c>
      <c r="F256" s="1">
        <v>46039</v>
      </c>
      <c r="G256" s="1">
        <v>46039</v>
      </c>
      <c r="H256">
        <v>16456372743</v>
      </c>
      <c r="I256" s="4">
        <v>5752424490</v>
      </c>
      <c r="J256" s="3">
        <v>664.19</v>
      </c>
      <c r="K256" s="1">
        <v>46069</v>
      </c>
      <c r="L256" s="3">
        <v>544.41999999999996</v>
      </c>
      <c r="M256" s="1">
        <v>46065</v>
      </c>
      <c r="N256">
        <v>-4</v>
      </c>
      <c r="O256" s="7">
        <f t="shared" si="3"/>
        <v>-2177.6799999999998</v>
      </c>
      <c r="R256" s="2">
        <f>+K256-F256</f>
        <v>30</v>
      </c>
    </row>
    <row r="257" spans="1:18" x14ac:dyDescent="0.25">
      <c r="A257">
        <v>256</v>
      </c>
      <c r="B257" t="s">
        <v>13</v>
      </c>
      <c r="C257" t="s">
        <v>107</v>
      </c>
      <c r="D257" t="s">
        <v>118</v>
      </c>
      <c r="E257">
        <v>8526440154</v>
      </c>
      <c r="F257" s="1">
        <v>46040</v>
      </c>
      <c r="G257" s="1">
        <v>46040</v>
      </c>
      <c r="H257">
        <v>16456372886</v>
      </c>
      <c r="I257" s="4">
        <v>5752425424</v>
      </c>
      <c r="J257" s="3">
        <v>586.73</v>
      </c>
      <c r="K257" s="1">
        <v>46070</v>
      </c>
      <c r="L257" s="3">
        <v>480.93</v>
      </c>
      <c r="M257" s="1">
        <v>46065</v>
      </c>
      <c r="N257">
        <v>-5</v>
      </c>
      <c r="O257" s="7">
        <f t="shared" si="3"/>
        <v>-2404.65</v>
      </c>
      <c r="R257" s="2">
        <f>+K257-F257</f>
        <v>30</v>
      </c>
    </row>
    <row r="258" spans="1:18" x14ac:dyDescent="0.25">
      <c r="A258">
        <v>257</v>
      </c>
      <c r="B258" t="s">
        <v>13</v>
      </c>
      <c r="C258" t="s">
        <v>107</v>
      </c>
      <c r="D258" t="s">
        <v>118</v>
      </c>
      <c r="E258">
        <v>8526440154</v>
      </c>
      <c r="F258" s="1">
        <v>46039</v>
      </c>
      <c r="G258" s="1">
        <v>46039</v>
      </c>
      <c r="H258">
        <v>16456374351</v>
      </c>
      <c r="I258" s="4">
        <v>5752430317</v>
      </c>
      <c r="J258" s="3">
        <v>325.12</v>
      </c>
      <c r="K258" s="1">
        <v>46069</v>
      </c>
      <c r="L258" s="3">
        <v>266.49</v>
      </c>
      <c r="M258" s="1">
        <v>46065</v>
      </c>
      <c r="N258">
        <v>-4</v>
      </c>
      <c r="O258" s="7">
        <f t="shared" si="3"/>
        <v>-1065.96</v>
      </c>
      <c r="R258" s="2">
        <f>+K258-F258</f>
        <v>30</v>
      </c>
    </row>
    <row r="259" spans="1:18" x14ac:dyDescent="0.25">
      <c r="A259">
        <v>258</v>
      </c>
      <c r="B259" t="s">
        <v>13</v>
      </c>
      <c r="C259" t="s">
        <v>107</v>
      </c>
      <c r="D259" t="s">
        <v>118</v>
      </c>
      <c r="E259">
        <v>8526440154</v>
      </c>
      <c r="F259" s="1">
        <v>46040</v>
      </c>
      <c r="G259" s="1">
        <v>46040</v>
      </c>
      <c r="H259">
        <v>16456376365</v>
      </c>
      <c r="I259" s="4">
        <v>5752447919</v>
      </c>
      <c r="J259" s="3">
        <v>37.03</v>
      </c>
      <c r="K259" s="1">
        <v>46070</v>
      </c>
      <c r="L259" s="3">
        <v>30.35</v>
      </c>
      <c r="M259" s="1">
        <v>46065</v>
      </c>
      <c r="N259">
        <v>-5</v>
      </c>
      <c r="O259" s="7">
        <f t="shared" ref="O259:O322" si="4">L259*N259</f>
        <v>-151.75</v>
      </c>
      <c r="R259" s="2">
        <f>+K259-F259</f>
        <v>30</v>
      </c>
    </row>
    <row r="260" spans="1:18" x14ac:dyDescent="0.25">
      <c r="A260">
        <v>259</v>
      </c>
      <c r="B260" t="s">
        <v>13</v>
      </c>
      <c r="C260" t="s">
        <v>107</v>
      </c>
      <c r="D260" t="s">
        <v>118</v>
      </c>
      <c r="E260">
        <v>8526440154</v>
      </c>
      <c r="F260" s="1">
        <v>46038</v>
      </c>
      <c r="G260" s="1">
        <v>46038</v>
      </c>
      <c r="H260">
        <v>16456376528</v>
      </c>
      <c r="I260" s="4">
        <v>5752438865</v>
      </c>
      <c r="J260" s="3">
        <v>117.82</v>
      </c>
      <c r="K260" s="1">
        <v>46068</v>
      </c>
      <c r="L260" s="3">
        <v>96.57</v>
      </c>
      <c r="M260" s="1">
        <v>46065</v>
      </c>
      <c r="N260">
        <v>-3</v>
      </c>
      <c r="O260" s="7">
        <f t="shared" si="4"/>
        <v>-289.70999999999998</v>
      </c>
      <c r="R260" s="2">
        <f>+K260-F260</f>
        <v>30</v>
      </c>
    </row>
    <row r="261" spans="1:18" x14ac:dyDescent="0.25">
      <c r="A261">
        <v>260</v>
      </c>
      <c r="B261" t="s">
        <v>13</v>
      </c>
      <c r="C261" t="s">
        <v>107</v>
      </c>
      <c r="D261" t="s">
        <v>118</v>
      </c>
      <c r="E261">
        <v>8526440154</v>
      </c>
      <c r="F261" s="1">
        <v>46040</v>
      </c>
      <c r="G261" s="1">
        <v>46040</v>
      </c>
      <c r="H261">
        <v>16456376785</v>
      </c>
      <c r="I261" s="4">
        <v>5752414234</v>
      </c>
      <c r="J261" s="3">
        <v>5658.01</v>
      </c>
      <c r="K261" s="1">
        <v>46070</v>
      </c>
      <c r="L261" s="3">
        <v>4637.71</v>
      </c>
      <c r="M261" s="1">
        <v>46065</v>
      </c>
      <c r="N261">
        <v>-5</v>
      </c>
      <c r="O261" s="7">
        <f t="shared" si="4"/>
        <v>-23188.55</v>
      </c>
      <c r="R261" s="2">
        <f>+K261-F261</f>
        <v>30</v>
      </c>
    </row>
    <row r="262" spans="1:18" x14ac:dyDescent="0.25">
      <c r="A262">
        <v>261</v>
      </c>
      <c r="B262" t="s">
        <v>13</v>
      </c>
      <c r="C262" t="s">
        <v>107</v>
      </c>
      <c r="D262" t="s">
        <v>118</v>
      </c>
      <c r="E262">
        <v>8526440154</v>
      </c>
      <c r="F262" s="1">
        <v>46040</v>
      </c>
      <c r="G262" s="1">
        <v>46040</v>
      </c>
      <c r="H262">
        <v>16456383067</v>
      </c>
      <c r="I262" s="4">
        <v>5752418298</v>
      </c>
      <c r="J262" s="3">
        <v>1770.11</v>
      </c>
      <c r="K262" s="1">
        <v>46070</v>
      </c>
      <c r="L262" s="3">
        <v>1450.91</v>
      </c>
      <c r="M262" s="1">
        <v>46065</v>
      </c>
      <c r="N262">
        <v>-5</v>
      </c>
      <c r="O262" s="7">
        <f t="shared" si="4"/>
        <v>-7254.55</v>
      </c>
      <c r="R262" s="2">
        <f>+K262-F262</f>
        <v>30</v>
      </c>
    </row>
    <row r="263" spans="1:18" x14ac:dyDescent="0.25">
      <c r="A263">
        <v>262</v>
      </c>
      <c r="B263" t="s">
        <v>13</v>
      </c>
      <c r="C263" t="s">
        <v>107</v>
      </c>
      <c r="D263" t="s">
        <v>118</v>
      </c>
      <c r="E263">
        <v>8526440154</v>
      </c>
      <c r="F263" s="1">
        <v>46038</v>
      </c>
      <c r="G263" s="1">
        <v>46038</v>
      </c>
      <c r="H263">
        <v>16457001335</v>
      </c>
      <c r="I263" s="4">
        <v>5752422937</v>
      </c>
      <c r="J263" s="3">
        <v>817.74</v>
      </c>
      <c r="K263" s="1">
        <v>46068</v>
      </c>
      <c r="L263" s="3">
        <v>670.28</v>
      </c>
      <c r="M263" s="1">
        <v>46065</v>
      </c>
      <c r="N263">
        <v>-3</v>
      </c>
      <c r="O263" s="7">
        <f t="shared" si="4"/>
        <v>-2010.84</v>
      </c>
      <c r="R263" s="2">
        <f>+K263-F263</f>
        <v>30</v>
      </c>
    </row>
    <row r="264" spans="1:18" x14ac:dyDescent="0.25">
      <c r="A264">
        <v>263</v>
      </c>
      <c r="B264" t="s">
        <v>13</v>
      </c>
      <c r="C264" t="s">
        <v>107</v>
      </c>
      <c r="D264" t="s">
        <v>118</v>
      </c>
      <c r="E264">
        <v>8526440154</v>
      </c>
      <c r="F264" s="1">
        <v>46038</v>
      </c>
      <c r="G264" s="1">
        <v>46038</v>
      </c>
      <c r="H264">
        <v>16457005420</v>
      </c>
      <c r="I264" s="4">
        <v>5752426804</v>
      </c>
      <c r="J264" s="3">
        <v>495.38</v>
      </c>
      <c r="K264" s="1">
        <v>46068</v>
      </c>
      <c r="L264" s="3">
        <v>406.05</v>
      </c>
      <c r="M264" s="1">
        <v>46065</v>
      </c>
      <c r="N264">
        <v>-3</v>
      </c>
      <c r="O264" s="7">
        <f t="shared" si="4"/>
        <v>-1218.1500000000001</v>
      </c>
      <c r="R264" s="2">
        <f>+K264-F264</f>
        <v>30</v>
      </c>
    </row>
    <row r="265" spans="1:18" x14ac:dyDescent="0.25">
      <c r="A265">
        <v>264</v>
      </c>
      <c r="B265" t="s">
        <v>13</v>
      </c>
      <c r="C265" t="s">
        <v>107</v>
      </c>
      <c r="D265" t="s">
        <v>118</v>
      </c>
      <c r="E265">
        <v>8526440154</v>
      </c>
      <c r="F265" s="1">
        <v>46040</v>
      </c>
      <c r="G265" s="1">
        <v>46040</v>
      </c>
      <c r="H265">
        <v>16457133996</v>
      </c>
      <c r="I265" s="4">
        <v>5752443785</v>
      </c>
      <c r="J265" s="3">
        <v>62.5</v>
      </c>
      <c r="K265" s="1">
        <v>46070</v>
      </c>
      <c r="L265" s="3">
        <v>51.23</v>
      </c>
      <c r="M265" s="1">
        <v>46065</v>
      </c>
      <c r="N265">
        <v>-5</v>
      </c>
      <c r="O265" s="7">
        <f t="shared" si="4"/>
        <v>-256.14999999999998</v>
      </c>
      <c r="R265" s="2">
        <f>+K265-F265</f>
        <v>30</v>
      </c>
    </row>
    <row r="266" spans="1:18" x14ac:dyDescent="0.25">
      <c r="A266">
        <v>265</v>
      </c>
      <c r="B266" t="s">
        <v>13</v>
      </c>
      <c r="C266" t="s">
        <v>107</v>
      </c>
      <c r="D266" t="s">
        <v>118</v>
      </c>
      <c r="E266">
        <v>8526440154</v>
      </c>
      <c r="F266" s="1">
        <v>46040</v>
      </c>
      <c r="G266" s="1">
        <v>46040</v>
      </c>
      <c r="H266">
        <v>16457144676</v>
      </c>
      <c r="I266" s="4">
        <v>5752426928</v>
      </c>
      <c r="J266" s="3">
        <v>487.45</v>
      </c>
      <c r="K266" s="1">
        <v>46070</v>
      </c>
      <c r="L266" s="3">
        <v>399.55</v>
      </c>
      <c r="M266" s="1">
        <v>46065</v>
      </c>
      <c r="N266">
        <v>-5</v>
      </c>
      <c r="O266" s="7">
        <f t="shared" si="4"/>
        <v>-1997.75</v>
      </c>
      <c r="R266" s="2">
        <f>+K266-F266</f>
        <v>30</v>
      </c>
    </row>
    <row r="267" spans="1:18" x14ac:dyDescent="0.25">
      <c r="A267">
        <v>266</v>
      </c>
      <c r="B267" t="s">
        <v>13</v>
      </c>
      <c r="C267" t="s">
        <v>107</v>
      </c>
      <c r="D267" t="s">
        <v>118</v>
      </c>
      <c r="E267">
        <v>8526440154</v>
      </c>
      <c r="F267" s="1">
        <v>46040</v>
      </c>
      <c r="G267" s="1">
        <v>46040</v>
      </c>
      <c r="H267">
        <v>16457153075</v>
      </c>
      <c r="I267" s="4">
        <v>5752427519</v>
      </c>
      <c r="J267" s="3">
        <v>453.29</v>
      </c>
      <c r="K267" s="1">
        <v>46070</v>
      </c>
      <c r="L267" s="3">
        <v>371.55</v>
      </c>
      <c r="M267" s="1">
        <v>46065</v>
      </c>
      <c r="N267">
        <v>-5</v>
      </c>
      <c r="O267" s="7">
        <f t="shared" si="4"/>
        <v>-1857.75</v>
      </c>
      <c r="R267" s="2">
        <f>+K267-F267</f>
        <v>30</v>
      </c>
    </row>
    <row r="268" spans="1:18" x14ac:dyDescent="0.25">
      <c r="A268">
        <v>267</v>
      </c>
      <c r="B268" t="s">
        <v>13</v>
      </c>
      <c r="C268" t="s">
        <v>107</v>
      </c>
      <c r="D268" t="s">
        <v>118</v>
      </c>
      <c r="E268">
        <v>8526440154</v>
      </c>
      <c r="F268" s="1">
        <v>46038</v>
      </c>
      <c r="G268" s="1">
        <v>46038</v>
      </c>
      <c r="H268">
        <v>16457216928</v>
      </c>
      <c r="I268" s="4">
        <v>5752420705</v>
      </c>
      <c r="J268" s="3">
        <v>1144.96</v>
      </c>
      <c r="K268" s="1">
        <v>46068</v>
      </c>
      <c r="L268" s="3">
        <v>938.49</v>
      </c>
      <c r="M268" s="1">
        <v>46065</v>
      </c>
      <c r="N268">
        <v>-3</v>
      </c>
      <c r="O268" s="7">
        <f t="shared" si="4"/>
        <v>-2815.4700000000003</v>
      </c>
      <c r="R268" s="2">
        <f>+K268-F268</f>
        <v>30</v>
      </c>
    </row>
    <row r="269" spans="1:18" x14ac:dyDescent="0.25">
      <c r="A269">
        <v>268</v>
      </c>
      <c r="B269" t="s">
        <v>13</v>
      </c>
      <c r="C269" t="s">
        <v>107</v>
      </c>
      <c r="D269" t="s">
        <v>118</v>
      </c>
      <c r="E269">
        <v>8526440154</v>
      </c>
      <c r="F269" s="1">
        <v>46040</v>
      </c>
      <c r="G269" s="1">
        <v>46040</v>
      </c>
      <c r="H269">
        <v>16457220469</v>
      </c>
      <c r="I269" s="4">
        <v>5752421171</v>
      </c>
      <c r="J269" s="3">
        <v>1058.22</v>
      </c>
      <c r="K269" s="1">
        <v>46070</v>
      </c>
      <c r="L269" s="3">
        <v>867.39</v>
      </c>
      <c r="M269" s="1">
        <v>46065</v>
      </c>
      <c r="N269">
        <v>-5</v>
      </c>
      <c r="O269" s="7">
        <f t="shared" si="4"/>
        <v>-4336.95</v>
      </c>
      <c r="R269" s="2">
        <f>+K269-F269</f>
        <v>30</v>
      </c>
    </row>
    <row r="270" spans="1:18" x14ac:dyDescent="0.25">
      <c r="A270">
        <v>269</v>
      </c>
      <c r="B270" t="s">
        <v>13</v>
      </c>
      <c r="C270" t="s">
        <v>107</v>
      </c>
      <c r="D270" t="s">
        <v>118</v>
      </c>
      <c r="E270">
        <v>8526440154</v>
      </c>
      <c r="F270" s="1">
        <v>46039</v>
      </c>
      <c r="G270" s="1">
        <v>46039</v>
      </c>
      <c r="H270">
        <v>16457220657</v>
      </c>
      <c r="I270" s="4">
        <v>5752457059</v>
      </c>
      <c r="J270" s="3">
        <v>4.28</v>
      </c>
      <c r="K270" s="1">
        <v>46069</v>
      </c>
      <c r="L270" s="3">
        <v>3.51</v>
      </c>
      <c r="M270" s="1">
        <v>46065</v>
      </c>
      <c r="N270">
        <v>-4</v>
      </c>
      <c r="O270" s="7">
        <f t="shared" si="4"/>
        <v>-14.04</v>
      </c>
      <c r="R270" s="2">
        <f>+K270-F270</f>
        <v>30</v>
      </c>
    </row>
    <row r="271" spans="1:18" x14ac:dyDescent="0.25">
      <c r="A271">
        <v>270</v>
      </c>
      <c r="B271" t="s">
        <v>13</v>
      </c>
      <c r="C271" t="s">
        <v>107</v>
      </c>
      <c r="D271" t="s">
        <v>118</v>
      </c>
      <c r="E271">
        <v>8526440154</v>
      </c>
      <c r="F271" s="1">
        <v>46040</v>
      </c>
      <c r="G271" s="1">
        <v>46040</v>
      </c>
      <c r="H271">
        <v>16457231873</v>
      </c>
      <c r="I271" s="4">
        <v>5752416830</v>
      </c>
      <c r="J271" s="3">
        <v>2454.35</v>
      </c>
      <c r="K271" s="1">
        <v>46070</v>
      </c>
      <c r="L271" s="3">
        <v>2011.76</v>
      </c>
      <c r="M271" s="1">
        <v>46065</v>
      </c>
      <c r="N271">
        <v>-5</v>
      </c>
      <c r="O271" s="7">
        <f t="shared" si="4"/>
        <v>-10058.799999999999</v>
      </c>
      <c r="R271" s="2">
        <f>+K271-F271</f>
        <v>30</v>
      </c>
    </row>
    <row r="272" spans="1:18" x14ac:dyDescent="0.25">
      <c r="A272">
        <v>271</v>
      </c>
      <c r="B272" t="s">
        <v>13</v>
      </c>
      <c r="C272" t="s">
        <v>107</v>
      </c>
      <c r="D272" t="s">
        <v>118</v>
      </c>
      <c r="E272">
        <v>8526440154</v>
      </c>
      <c r="F272" s="1">
        <v>46039</v>
      </c>
      <c r="G272" s="1">
        <v>46039</v>
      </c>
      <c r="H272">
        <v>16457343553</v>
      </c>
      <c r="I272" s="4">
        <v>5752442943</v>
      </c>
      <c r="J272" s="3">
        <v>69.819999999999993</v>
      </c>
      <c r="K272" s="1">
        <v>46069</v>
      </c>
      <c r="L272" s="3">
        <v>57.23</v>
      </c>
      <c r="M272" s="1">
        <v>46065</v>
      </c>
      <c r="N272">
        <v>-4</v>
      </c>
      <c r="O272" s="7">
        <f t="shared" si="4"/>
        <v>-228.92</v>
      </c>
      <c r="R272" s="2">
        <f>+K272-F272</f>
        <v>30</v>
      </c>
    </row>
    <row r="273" spans="1:18" x14ac:dyDescent="0.25">
      <c r="A273">
        <v>272</v>
      </c>
      <c r="B273" t="s">
        <v>13</v>
      </c>
      <c r="C273" t="s">
        <v>107</v>
      </c>
      <c r="D273" t="s">
        <v>118</v>
      </c>
      <c r="E273">
        <v>8526440154</v>
      </c>
      <c r="F273" s="1">
        <v>46039</v>
      </c>
      <c r="G273" s="1">
        <v>46039</v>
      </c>
      <c r="H273">
        <v>16457343646</v>
      </c>
      <c r="I273" s="4">
        <v>5752422934</v>
      </c>
      <c r="J273" s="3">
        <v>817.95</v>
      </c>
      <c r="K273" s="1">
        <v>46069</v>
      </c>
      <c r="L273" s="3">
        <v>670.45</v>
      </c>
      <c r="M273" s="1">
        <v>46065</v>
      </c>
      <c r="N273">
        <v>-4</v>
      </c>
      <c r="O273" s="7">
        <f t="shared" si="4"/>
        <v>-2681.8</v>
      </c>
      <c r="R273" s="2">
        <f>+K273-F273</f>
        <v>30</v>
      </c>
    </row>
    <row r="274" spans="1:18" x14ac:dyDescent="0.25">
      <c r="A274">
        <v>273</v>
      </c>
      <c r="B274" t="s">
        <v>13</v>
      </c>
      <c r="C274" t="s">
        <v>107</v>
      </c>
      <c r="D274" t="s">
        <v>118</v>
      </c>
      <c r="E274">
        <v>8526440154</v>
      </c>
      <c r="F274" s="1">
        <v>46038</v>
      </c>
      <c r="G274" s="1">
        <v>46038</v>
      </c>
      <c r="H274">
        <v>16457355125</v>
      </c>
      <c r="I274" s="4">
        <v>5752436607</v>
      </c>
      <c r="J274" s="3">
        <v>155.09</v>
      </c>
      <c r="K274" s="1">
        <v>46068</v>
      </c>
      <c r="L274" s="3">
        <v>127.12</v>
      </c>
      <c r="M274" s="1">
        <v>46065</v>
      </c>
      <c r="N274">
        <v>-3</v>
      </c>
      <c r="O274" s="7">
        <f t="shared" si="4"/>
        <v>-381.36</v>
      </c>
      <c r="R274" s="2">
        <f>+K274-F274</f>
        <v>30</v>
      </c>
    </row>
    <row r="275" spans="1:18" x14ac:dyDescent="0.25">
      <c r="A275">
        <v>274</v>
      </c>
      <c r="B275" t="s">
        <v>13</v>
      </c>
      <c r="C275" t="s">
        <v>107</v>
      </c>
      <c r="D275" t="s">
        <v>118</v>
      </c>
      <c r="E275">
        <v>8526440154</v>
      </c>
      <c r="F275" s="1">
        <v>46038</v>
      </c>
      <c r="G275" s="1">
        <v>46038</v>
      </c>
      <c r="H275">
        <v>16457587105</v>
      </c>
      <c r="I275" s="4">
        <v>5752450409</v>
      </c>
      <c r="J275" s="3">
        <v>24.39</v>
      </c>
      <c r="K275" s="1">
        <v>46068</v>
      </c>
      <c r="L275" s="3">
        <v>19.989999999999998</v>
      </c>
      <c r="M275" s="1">
        <v>46065</v>
      </c>
      <c r="N275">
        <v>-3</v>
      </c>
      <c r="O275" s="7">
        <f t="shared" si="4"/>
        <v>-59.97</v>
      </c>
      <c r="R275" s="2">
        <f>+K275-F275</f>
        <v>30</v>
      </c>
    </row>
    <row r="276" spans="1:18" x14ac:dyDescent="0.25">
      <c r="A276">
        <v>275</v>
      </c>
      <c r="B276" t="s">
        <v>13</v>
      </c>
      <c r="C276" t="s">
        <v>107</v>
      </c>
      <c r="D276" t="s">
        <v>118</v>
      </c>
      <c r="E276">
        <v>8526440154</v>
      </c>
      <c r="F276" s="1">
        <v>46039</v>
      </c>
      <c r="G276" s="1">
        <v>46039</v>
      </c>
      <c r="H276">
        <v>16457588352</v>
      </c>
      <c r="I276" s="4">
        <v>5752450329</v>
      </c>
      <c r="J276" s="3">
        <v>24.66</v>
      </c>
      <c r="K276" s="1">
        <v>46069</v>
      </c>
      <c r="L276" s="3">
        <v>20.21</v>
      </c>
      <c r="M276" s="1">
        <v>46065</v>
      </c>
      <c r="N276">
        <v>-4</v>
      </c>
      <c r="O276" s="7">
        <f t="shared" si="4"/>
        <v>-80.84</v>
      </c>
      <c r="R276" s="2">
        <f>+K276-F276</f>
        <v>30</v>
      </c>
    </row>
    <row r="277" spans="1:18" x14ac:dyDescent="0.25">
      <c r="A277">
        <v>276</v>
      </c>
      <c r="B277" t="s">
        <v>13</v>
      </c>
      <c r="C277" t="s">
        <v>107</v>
      </c>
      <c r="D277" t="s">
        <v>118</v>
      </c>
      <c r="E277">
        <v>8526440154</v>
      </c>
      <c r="F277" s="1">
        <v>46038</v>
      </c>
      <c r="G277" s="1">
        <v>46038</v>
      </c>
      <c r="H277">
        <v>16457591825</v>
      </c>
      <c r="I277" s="4">
        <v>5752450605</v>
      </c>
      <c r="J277" s="3">
        <v>23.72</v>
      </c>
      <c r="K277" s="1">
        <v>46068</v>
      </c>
      <c r="L277" s="3">
        <v>19.440000000000001</v>
      </c>
      <c r="M277" s="1">
        <v>46065</v>
      </c>
      <c r="N277">
        <v>-3</v>
      </c>
      <c r="O277" s="7">
        <f t="shared" si="4"/>
        <v>-58.320000000000007</v>
      </c>
      <c r="R277" s="2">
        <f>+K277-F277</f>
        <v>30</v>
      </c>
    </row>
    <row r="278" spans="1:18" x14ac:dyDescent="0.25">
      <c r="A278">
        <v>277</v>
      </c>
      <c r="B278" t="s">
        <v>13</v>
      </c>
      <c r="C278" t="s">
        <v>107</v>
      </c>
      <c r="D278" t="s">
        <v>118</v>
      </c>
      <c r="E278">
        <v>8526440154</v>
      </c>
      <c r="F278" s="1">
        <v>46040</v>
      </c>
      <c r="G278" s="1">
        <v>46040</v>
      </c>
      <c r="H278">
        <v>16457592363</v>
      </c>
      <c r="I278" s="4">
        <v>5752432573</v>
      </c>
      <c r="J278" s="3">
        <v>247.57</v>
      </c>
      <c r="K278" s="1">
        <v>46070</v>
      </c>
      <c r="L278" s="3">
        <v>202.93</v>
      </c>
      <c r="M278" s="1">
        <v>46065</v>
      </c>
      <c r="N278">
        <v>-5</v>
      </c>
      <c r="O278" s="7">
        <f t="shared" si="4"/>
        <v>-1014.6500000000001</v>
      </c>
      <c r="R278" s="2">
        <f>+K278-F278</f>
        <v>30</v>
      </c>
    </row>
    <row r="279" spans="1:18" x14ac:dyDescent="0.25">
      <c r="A279">
        <v>278</v>
      </c>
      <c r="B279" t="s">
        <v>13</v>
      </c>
      <c r="C279" t="s">
        <v>107</v>
      </c>
      <c r="D279" t="s">
        <v>118</v>
      </c>
      <c r="E279">
        <v>8526440154</v>
      </c>
      <c r="F279" s="1">
        <v>46038</v>
      </c>
      <c r="G279" s="1">
        <v>46038</v>
      </c>
      <c r="H279">
        <v>16457598009</v>
      </c>
      <c r="I279" s="4">
        <v>5752420896</v>
      </c>
      <c r="J279" s="3">
        <v>1109.5999999999999</v>
      </c>
      <c r="K279" s="1">
        <v>46068</v>
      </c>
      <c r="L279" s="3">
        <v>909.51</v>
      </c>
      <c r="M279" s="1">
        <v>46065</v>
      </c>
      <c r="N279">
        <v>-3</v>
      </c>
      <c r="O279" s="7">
        <f t="shared" si="4"/>
        <v>-2728.5299999999997</v>
      </c>
      <c r="R279" s="2">
        <f>+K279-F279</f>
        <v>30</v>
      </c>
    </row>
    <row r="280" spans="1:18" x14ac:dyDescent="0.25">
      <c r="A280">
        <v>279</v>
      </c>
      <c r="B280" t="s">
        <v>13</v>
      </c>
      <c r="C280" t="s">
        <v>107</v>
      </c>
      <c r="D280" t="s">
        <v>118</v>
      </c>
      <c r="E280">
        <v>8526440154</v>
      </c>
      <c r="F280" s="1">
        <v>46038</v>
      </c>
      <c r="G280" s="1">
        <v>46038</v>
      </c>
      <c r="H280">
        <v>16457668910</v>
      </c>
      <c r="I280" s="4">
        <v>5752456422</v>
      </c>
      <c r="J280" s="3">
        <v>8.5399999999999991</v>
      </c>
      <c r="K280" s="1">
        <v>46068</v>
      </c>
      <c r="L280" s="3">
        <v>7</v>
      </c>
      <c r="M280" s="1">
        <v>46065</v>
      </c>
      <c r="N280">
        <v>-3</v>
      </c>
      <c r="O280" s="7">
        <f t="shared" si="4"/>
        <v>-21</v>
      </c>
      <c r="R280" s="2">
        <f>+K280-F280</f>
        <v>30</v>
      </c>
    </row>
    <row r="281" spans="1:18" x14ac:dyDescent="0.25">
      <c r="A281">
        <v>280</v>
      </c>
      <c r="B281" t="s">
        <v>13</v>
      </c>
      <c r="C281" t="s">
        <v>107</v>
      </c>
      <c r="D281" t="s">
        <v>118</v>
      </c>
      <c r="E281">
        <v>8526440154</v>
      </c>
      <c r="F281" s="1">
        <v>46039</v>
      </c>
      <c r="G281" s="1">
        <v>46039</v>
      </c>
      <c r="H281">
        <v>16457670149</v>
      </c>
      <c r="I281" s="4">
        <v>5752417910</v>
      </c>
      <c r="J281" s="3">
        <v>1921.61</v>
      </c>
      <c r="K281" s="1">
        <v>46069</v>
      </c>
      <c r="L281" s="3">
        <v>1575.09</v>
      </c>
      <c r="M281" s="1">
        <v>46065</v>
      </c>
      <c r="N281">
        <v>-4</v>
      </c>
      <c r="O281" s="7">
        <f t="shared" si="4"/>
        <v>-6300.36</v>
      </c>
      <c r="R281" s="2">
        <f>+K281-F281</f>
        <v>30</v>
      </c>
    </row>
    <row r="282" spans="1:18" x14ac:dyDescent="0.25">
      <c r="A282">
        <v>281</v>
      </c>
      <c r="B282" t="s">
        <v>13</v>
      </c>
      <c r="C282" t="s">
        <v>107</v>
      </c>
      <c r="D282" t="s">
        <v>118</v>
      </c>
      <c r="E282">
        <v>8526440154</v>
      </c>
      <c r="F282" s="1">
        <v>46039</v>
      </c>
      <c r="G282" s="1">
        <v>46039</v>
      </c>
      <c r="H282">
        <v>16457670253</v>
      </c>
      <c r="I282" s="4">
        <v>5752430659</v>
      </c>
      <c r="J282" s="3">
        <v>311.99</v>
      </c>
      <c r="K282" s="1">
        <v>46069</v>
      </c>
      <c r="L282" s="3">
        <v>255.73</v>
      </c>
      <c r="M282" s="1">
        <v>46065</v>
      </c>
      <c r="N282">
        <v>-4</v>
      </c>
      <c r="O282" s="7">
        <f t="shared" si="4"/>
        <v>-1022.92</v>
      </c>
      <c r="R282" s="2">
        <f>+K282-F282</f>
        <v>30</v>
      </c>
    </row>
    <row r="283" spans="1:18" x14ac:dyDescent="0.25">
      <c r="A283">
        <v>282</v>
      </c>
      <c r="B283" t="s">
        <v>13</v>
      </c>
      <c r="C283" t="s">
        <v>107</v>
      </c>
      <c r="D283" t="s">
        <v>118</v>
      </c>
      <c r="E283">
        <v>8526440154</v>
      </c>
      <c r="F283" s="1">
        <v>46040</v>
      </c>
      <c r="G283" s="1">
        <v>46040</v>
      </c>
      <c r="H283">
        <v>16457675183</v>
      </c>
      <c r="I283" s="4">
        <v>5752431663</v>
      </c>
      <c r="J283" s="3">
        <v>277.75</v>
      </c>
      <c r="K283" s="1">
        <v>46070</v>
      </c>
      <c r="L283" s="3">
        <v>227.66</v>
      </c>
      <c r="M283" s="1">
        <v>46065</v>
      </c>
      <c r="N283">
        <v>-5</v>
      </c>
      <c r="O283" s="7">
        <f t="shared" si="4"/>
        <v>-1138.3</v>
      </c>
      <c r="R283" s="2">
        <f>+K283-F283</f>
        <v>30</v>
      </c>
    </row>
    <row r="284" spans="1:18" x14ac:dyDescent="0.25">
      <c r="A284">
        <v>283</v>
      </c>
      <c r="B284" t="s">
        <v>13</v>
      </c>
      <c r="C284" t="s">
        <v>107</v>
      </c>
      <c r="D284" t="s">
        <v>118</v>
      </c>
      <c r="E284">
        <v>8526440154</v>
      </c>
      <c r="F284" s="1">
        <v>46040</v>
      </c>
      <c r="G284" s="1">
        <v>46040</v>
      </c>
      <c r="H284">
        <v>16457677685</v>
      </c>
      <c r="I284" s="4">
        <v>5752425479</v>
      </c>
      <c r="J284" s="3">
        <v>583.14</v>
      </c>
      <c r="K284" s="1">
        <v>46070</v>
      </c>
      <c r="L284" s="3">
        <v>477.98</v>
      </c>
      <c r="M284" s="1">
        <v>46065</v>
      </c>
      <c r="N284">
        <v>-5</v>
      </c>
      <c r="O284" s="7">
        <f t="shared" si="4"/>
        <v>-2389.9</v>
      </c>
      <c r="R284" s="2">
        <f>+K284-F284</f>
        <v>30</v>
      </c>
    </row>
    <row r="285" spans="1:18" x14ac:dyDescent="0.25">
      <c r="A285">
        <v>284</v>
      </c>
      <c r="B285" t="s">
        <v>13</v>
      </c>
      <c r="C285" t="s">
        <v>107</v>
      </c>
      <c r="D285" t="s">
        <v>118</v>
      </c>
      <c r="E285">
        <v>8526440154</v>
      </c>
      <c r="F285" s="1">
        <v>46040</v>
      </c>
      <c r="G285" s="1">
        <v>46040</v>
      </c>
      <c r="H285">
        <v>16457677867</v>
      </c>
      <c r="I285" s="4">
        <v>5752441464</v>
      </c>
      <c r="J285" s="3">
        <v>87.57</v>
      </c>
      <c r="K285" s="1">
        <v>46070</v>
      </c>
      <c r="L285" s="3">
        <v>71.78</v>
      </c>
      <c r="M285" s="1">
        <v>46065</v>
      </c>
      <c r="N285">
        <v>-5</v>
      </c>
      <c r="O285" s="7">
        <f t="shared" si="4"/>
        <v>-358.9</v>
      </c>
      <c r="R285" s="2">
        <f>+K285-F285</f>
        <v>30</v>
      </c>
    </row>
    <row r="286" spans="1:18" x14ac:dyDescent="0.25">
      <c r="A286">
        <v>285</v>
      </c>
      <c r="B286" t="s">
        <v>13</v>
      </c>
      <c r="C286" t="s">
        <v>107</v>
      </c>
      <c r="D286" t="s">
        <v>118</v>
      </c>
      <c r="E286">
        <v>8526440154</v>
      </c>
      <c r="F286" s="1">
        <v>46039</v>
      </c>
      <c r="G286" s="1">
        <v>46039</v>
      </c>
      <c r="H286">
        <v>16457678452</v>
      </c>
      <c r="I286" s="4">
        <v>5752441597</v>
      </c>
      <c r="J286" s="3">
        <v>86.08</v>
      </c>
      <c r="K286" s="1">
        <v>46069</v>
      </c>
      <c r="L286" s="3">
        <v>70.56</v>
      </c>
      <c r="M286" s="1">
        <v>46065</v>
      </c>
      <c r="N286">
        <v>-4</v>
      </c>
      <c r="O286" s="7">
        <f t="shared" si="4"/>
        <v>-282.24</v>
      </c>
      <c r="R286" s="2">
        <f>+K286-F286</f>
        <v>30</v>
      </c>
    </row>
    <row r="287" spans="1:18" x14ac:dyDescent="0.25">
      <c r="A287">
        <v>286</v>
      </c>
      <c r="B287" t="s">
        <v>13</v>
      </c>
      <c r="C287" t="s">
        <v>107</v>
      </c>
      <c r="D287" t="s">
        <v>118</v>
      </c>
      <c r="E287">
        <v>8526440154</v>
      </c>
      <c r="F287" s="1">
        <v>46040</v>
      </c>
      <c r="G287" s="1">
        <v>46040</v>
      </c>
      <c r="H287">
        <v>16457679189</v>
      </c>
      <c r="I287" s="4">
        <v>5752427199</v>
      </c>
      <c r="J287" s="3">
        <v>470.75</v>
      </c>
      <c r="K287" s="1">
        <v>46070</v>
      </c>
      <c r="L287" s="3">
        <v>385.86</v>
      </c>
      <c r="M287" s="1">
        <v>46065</v>
      </c>
      <c r="N287">
        <v>-5</v>
      </c>
      <c r="O287" s="7">
        <f t="shared" si="4"/>
        <v>-1929.3000000000002</v>
      </c>
      <c r="R287" s="2">
        <f>+K287-F287</f>
        <v>30</v>
      </c>
    </row>
    <row r="288" spans="1:18" x14ac:dyDescent="0.25">
      <c r="A288">
        <v>287</v>
      </c>
      <c r="B288" t="s">
        <v>13</v>
      </c>
      <c r="C288" t="s">
        <v>107</v>
      </c>
      <c r="D288" t="s">
        <v>118</v>
      </c>
      <c r="E288">
        <v>8526440154</v>
      </c>
      <c r="F288" s="1">
        <v>46038</v>
      </c>
      <c r="G288" s="1">
        <v>46038</v>
      </c>
      <c r="H288">
        <v>16457684004</v>
      </c>
      <c r="I288" s="4">
        <v>5752418828</v>
      </c>
      <c r="J288" s="3">
        <v>1598.57</v>
      </c>
      <c r="K288" s="1">
        <v>46068</v>
      </c>
      <c r="L288" s="3">
        <v>1310.3</v>
      </c>
      <c r="M288" s="1">
        <v>46065</v>
      </c>
      <c r="N288">
        <v>-3</v>
      </c>
      <c r="O288" s="7">
        <f t="shared" si="4"/>
        <v>-3930.8999999999996</v>
      </c>
      <c r="R288" s="2">
        <f>+K288-F288</f>
        <v>30</v>
      </c>
    </row>
    <row r="289" spans="1:18" x14ac:dyDescent="0.25">
      <c r="A289">
        <v>288</v>
      </c>
      <c r="B289" t="s">
        <v>13</v>
      </c>
      <c r="C289" t="s">
        <v>107</v>
      </c>
      <c r="D289" t="s">
        <v>118</v>
      </c>
      <c r="E289">
        <v>8526440154</v>
      </c>
      <c r="F289" s="1">
        <v>46038</v>
      </c>
      <c r="G289" s="1">
        <v>46038</v>
      </c>
      <c r="H289">
        <v>16457685634</v>
      </c>
      <c r="I289" s="4">
        <v>5752442961</v>
      </c>
      <c r="J289" s="3">
        <v>69.63</v>
      </c>
      <c r="K289" s="1">
        <v>46068</v>
      </c>
      <c r="L289" s="3">
        <v>57.07</v>
      </c>
      <c r="M289" s="1">
        <v>46065</v>
      </c>
      <c r="N289">
        <v>-3</v>
      </c>
      <c r="O289" s="7">
        <f t="shared" si="4"/>
        <v>-171.21</v>
      </c>
      <c r="R289" s="2">
        <f>+K289-F289</f>
        <v>30</v>
      </c>
    </row>
    <row r="290" spans="1:18" x14ac:dyDescent="0.25">
      <c r="A290">
        <v>289</v>
      </c>
      <c r="B290" t="s">
        <v>13</v>
      </c>
      <c r="C290" t="s">
        <v>107</v>
      </c>
      <c r="D290" t="s">
        <v>118</v>
      </c>
      <c r="E290">
        <v>8526440154</v>
      </c>
      <c r="F290" s="1">
        <v>46038</v>
      </c>
      <c r="G290" s="1">
        <v>46038</v>
      </c>
      <c r="H290">
        <v>16457685902</v>
      </c>
      <c r="I290" s="4">
        <v>5752433731</v>
      </c>
      <c r="J290" s="3">
        <v>214.89</v>
      </c>
      <c r="K290" s="1">
        <v>46068</v>
      </c>
      <c r="L290" s="3">
        <v>176.14</v>
      </c>
      <c r="M290" s="1">
        <v>46065</v>
      </c>
      <c r="N290">
        <v>-3</v>
      </c>
      <c r="O290" s="7">
        <f t="shared" si="4"/>
        <v>-528.41999999999996</v>
      </c>
      <c r="R290" s="2">
        <f>+K290-F290</f>
        <v>30</v>
      </c>
    </row>
    <row r="291" spans="1:18" x14ac:dyDescent="0.25">
      <c r="A291">
        <v>290</v>
      </c>
      <c r="B291" t="s">
        <v>13</v>
      </c>
      <c r="C291" t="s">
        <v>107</v>
      </c>
      <c r="D291" t="s">
        <v>118</v>
      </c>
      <c r="E291">
        <v>8526440154</v>
      </c>
      <c r="F291" s="1">
        <v>46040</v>
      </c>
      <c r="G291" s="1">
        <v>46040</v>
      </c>
      <c r="H291">
        <v>16457686271</v>
      </c>
      <c r="I291" s="4">
        <v>5752424856</v>
      </c>
      <c r="J291" s="3">
        <v>632.66</v>
      </c>
      <c r="K291" s="1">
        <v>46070</v>
      </c>
      <c r="L291" s="3">
        <v>518.57000000000005</v>
      </c>
      <c r="M291" s="1">
        <v>46065</v>
      </c>
      <c r="N291">
        <v>-5</v>
      </c>
      <c r="O291" s="7">
        <f t="shared" si="4"/>
        <v>-2592.8500000000004</v>
      </c>
      <c r="R291" s="2">
        <f>+K291-F291</f>
        <v>30</v>
      </c>
    </row>
    <row r="292" spans="1:18" x14ac:dyDescent="0.25">
      <c r="A292">
        <v>291</v>
      </c>
      <c r="B292" t="s">
        <v>13</v>
      </c>
      <c r="C292" t="s">
        <v>107</v>
      </c>
      <c r="D292" t="s">
        <v>118</v>
      </c>
      <c r="E292">
        <v>8526440154</v>
      </c>
      <c r="F292" s="1">
        <v>46038</v>
      </c>
      <c r="G292" s="1">
        <v>46038</v>
      </c>
      <c r="H292">
        <v>16457689335</v>
      </c>
      <c r="I292" s="4">
        <v>5752421549</v>
      </c>
      <c r="J292" s="3">
        <v>998.68</v>
      </c>
      <c r="K292" s="1">
        <v>46068</v>
      </c>
      <c r="L292" s="3">
        <v>818.59</v>
      </c>
      <c r="M292" s="1">
        <v>46065</v>
      </c>
      <c r="N292">
        <v>-3</v>
      </c>
      <c r="O292" s="7">
        <f t="shared" si="4"/>
        <v>-2455.77</v>
      </c>
      <c r="R292" s="2">
        <f>+K292-F292</f>
        <v>30</v>
      </c>
    </row>
    <row r="293" spans="1:18" x14ac:dyDescent="0.25">
      <c r="A293">
        <v>292</v>
      </c>
      <c r="B293" t="s">
        <v>13</v>
      </c>
      <c r="C293" t="s">
        <v>107</v>
      </c>
      <c r="D293" t="s">
        <v>118</v>
      </c>
      <c r="E293">
        <v>8526440154</v>
      </c>
      <c r="F293" s="1">
        <v>46040</v>
      </c>
      <c r="G293" s="1">
        <v>46040</v>
      </c>
      <c r="H293">
        <v>16457742662</v>
      </c>
      <c r="I293" s="4">
        <v>5752439643</v>
      </c>
      <c r="J293" s="3">
        <v>108.14</v>
      </c>
      <c r="K293" s="1">
        <v>46070</v>
      </c>
      <c r="L293" s="3">
        <v>88.64</v>
      </c>
      <c r="M293" s="1">
        <v>46065</v>
      </c>
      <c r="N293">
        <v>-5</v>
      </c>
      <c r="O293" s="7">
        <f t="shared" si="4"/>
        <v>-443.2</v>
      </c>
      <c r="R293" s="2">
        <f>+K293-F293</f>
        <v>30</v>
      </c>
    </row>
    <row r="294" spans="1:18" x14ac:dyDescent="0.25">
      <c r="A294">
        <v>293</v>
      </c>
      <c r="B294" t="s">
        <v>13</v>
      </c>
      <c r="C294" t="s">
        <v>107</v>
      </c>
      <c r="D294" t="s">
        <v>118</v>
      </c>
      <c r="E294">
        <v>8526440154</v>
      </c>
      <c r="F294" s="1">
        <v>46040</v>
      </c>
      <c r="G294" s="1">
        <v>46040</v>
      </c>
      <c r="H294">
        <v>16457748578</v>
      </c>
      <c r="I294" s="4">
        <v>5752428228</v>
      </c>
      <c r="J294" s="3">
        <v>416.04</v>
      </c>
      <c r="K294" s="1">
        <v>46070</v>
      </c>
      <c r="L294" s="3">
        <v>341.02</v>
      </c>
      <c r="M294" s="1">
        <v>46065</v>
      </c>
      <c r="N294">
        <v>-5</v>
      </c>
      <c r="O294" s="7">
        <f t="shared" si="4"/>
        <v>-1705.1</v>
      </c>
      <c r="R294" s="2">
        <f>+K294-F294</f>
        <v>30</v>
      </c>
    </row>
    <row r="295" spans="1:18" x14ac:dyDescent="0.25">
      <c r="A295">
        <v>294</v>
      </c>
      <c r="B295" t="s">
        <v>13</v>
      </c>
      <c r="C295" t="s">
        <v>107</v>
      </c>
      <c r="D295" t="s">
        <v>118</v>
      </c>
      <c r="E295">
        <v>8526440154</v>
      </c>
      <c r="F295" s="1">
        <v>46038</v>
      </c>
      <c r="G295" s="1">
        <v>46038</v>
      </c>
      <c r="H295">
        <v>16457751116</v>
      </c>
      <c r="I295" s="4">
        <v>5752415660</v>
      </c>
      <c r="J295" s="3">
        <v>3406.37</v>
      </c>
      <c r="K295" s="1">
        <v>46068</v>
      </c>
      <c r="L295" s="3">
        <v>2792.11</v>
      </c>
      <c r="M295" s="1">
        <v>46065</v>
      </c>
      <c r="N295">
        <v>-3</v>
      </c>
      <c r="O295" s="7">
        <f t="shared" si="4"/>
        <v>-8376.33</v>
      </c>
      <c r="R295" s="2">
        <f>+K295-F295</f>
        <v>30</v>
      </c>
    </row>
    <row r="296" spans="1:18" x14ac:dyDescent="0.25">
      <c r="A296">
        <v>295</v>
      </c>
      <c r="B296" t="s">
        <v>13</v>
      </c>
      <c r="C296" t="s">
        <v>107</v>
      </c>
      <c r="D296" t="s">
        <v>118</v>
      </c>
      <c r="E296">
        <v>8526440154</v>
      </c>
      <c r="F296" s="1">
        <v>46038</v>
      </c>
      <c r="G296" s="1">
        <v>46038</v>
      </c>
      <c r="H296">
        <v>16457751329</v>
      </c>
      <c r="I296" s="4">
        <v>5752430608</v>
      </c>
      <c r="J296" s="3">
        <v>313.55</v>
      </c>
      <c r="K296" s="1">
        <v>46068</v>
      </c>
      <c r="L296" s="3">
        <v>257.01</v>
      </c>
      <c r="M296" s="1">
        <v>46065</v>
      </c>
      <c r="N296">
        <v>-3</v>
      </c>
      <c r="O296" s="7">
        <f t="shared" si="4"/>
        <v>-771.03</v>
      </c>
      <c r="R296" s="2">
        <f>+K296-F296</f>
        <v>30</v>
      </c>
    </row>
    <row r="297" spans="1:18" x14ac:dyDescent="0.25">
      <c r="A297">
        <v>296</v>
      </c>
      <c r="B297" t="s">
        <v>13</v>
      </c>
      <c r="C297" t="s">
        <v>107</v>
      </c>
      <c r="D297" t="s">
        <v>118</v>
      </c>
      <c r="E297">
        <v>8526440154</v>
      </c>
      <c r="F297" s="1">
        <v>46038</v>
      </c>
      <c r="G297" s="1">
        <v>46038</v>
      </c>
      <c r="H297">
        <v>16457752917</v>
      </c>
      <c r="I297" s="4">
        <v>5752456654</v>
      </c>
      <c r="J297" s="3">
        <v>6.72</v>
      </c>
      <c r="K297" s="1">
        <v>46068</v>
      </c>
      <c r="L297" s="3">
        <v>5.51</v>
      </c>
      <c r="M297" s="1">
        <v>46065</v>
      </c>
      <c r="N297">
        <v>-3</v>
      </c>
      <c r="O297" s="7">
        <f t="shared" si="4"/>
        <v>-16.53</v>
      </c>
      <c r="R297" s="2">
        <f>+K297-F297</f>
        <v>30</v>
      </c>
    </row>
    <row r="298" spans="1:18" x14ac:dyDescent="0.25">
      <c r="A298">
        <v>297</v>
      </c>
      <c r="B298" t="s">
        <v>13</v>
      </c>
      <c r="C298" t="s">
        <v>107</v>
      </c>
      <c r="D298" t="s">
        <v>118</v>
      </c>
      <c r="E298">
        <v>8526440154</v>
      </c>
      <c r="F298" s="1">
        <v>46038</v>
      </c>
      <c r="G298" s="1">
        <v>46038</v>
      </c>
      <c r="H298">
        <v>16457762133</v>
      </c>
      <c r="I298" s="4">
        <v>5752445893</v>
      </c>
      <c r="J298" s="3">
        <v>47.3</v>
      </c>
      <c r="K298" s="1">
        <v>46068</v>
      </c>
      <c r="L298" s="3">
        <v>38.770000000000003</v>
      </c>
      <c r="M298" s="1">
        <v>46065</v>
      </c>
      <c r="N298">
        <v>-3</v>
      </c>
      <c r="O298" s="7">
        <f t="shared" si="4"/>
        <v>-116.31</v>
      </c>
      <c r="R298" s="2">
        <f>+K298-F298</f>
        <v>30</v>
      </c>
    </row>
    <row r="299" spans="1:18" x14ac:dyDescent="0.25">
      <c r="A299">
        <v>298</v>
      </c>
      <c r="B299" t="s">
        <v>13</v>
      </c>
      <c r="C299" t="s">
        <v>107</v>
      </c>
      <c r="D299" t="s">
        <v>118</v>
      </c>
      <c r="E299">
        <v>8526440154</v>
      </c>
      <c r="F299" s="1">
        <v>46040</v>
      </c>
      <c r="G299" s="1">
        <v>46040</v>
      </c>
      <c r="H299">
        <v>16457763181</v>
      </c>
      <c r="I299" s="4">
        <v>5752450781</v>
      </c>
      <c r="J299" s="3">
        <v>23.14</v>
      </c>
      <c r="K299" s="1">
        <v>46070</v>
      </c>
      <c r="L299" s="3">
        <v>18.97</v>
      </c>
      <c r="M299" s="1">
        <v>46065</v>
      </c>
      <c r="N299">
        <v>-5</v>
      </c>
      <c r="O299" s="7">
        <f t="shared" si="4"/>
        <v>-94.85</v>
      </c>
      <c r="R299" s="2">
        <f>+K299-F299</f>
        <v>30</v>
      </c>
    </row>
    <row r="300" spans="1:18" x14ac:dyDescent="0.25">
      <c r="A300">
        <v>299</v>
      </c>
      <c r="B300" t="s">
        <v>13</v>
      </c>
      <c r="C300" t="s">
        <v>107</v>
      </c>
      <c r="D300" t="s">
        <v>118</v>
      </c>
      <c r="E300">
        <v>8526440154</v>
      </c>
      <c r="F300" s="1">
        <v>46040</v>
      </c>
      <c r="G300" s="1">
        <v>46040</v>
      </c>
      <c r="H300">
        <v>16457763884</v>
      </c>
      <c r="I300" s="4">
        <v>5752432883</v>
      </c>
      <c r="J300" s="3">
        <v>238.66</v>
      </c>
      <c r="K300" s="1">
        <v>46070</v>
      </c>
      <c r="L300" s="3">
        <v>195.62</v>
      </c>
      <c r="M300" s="1">
        <v>46065</v>
      </c>
      <c r="N300">
        <v>-5</v>
      </c>
      <c r="O300" s="7">
        <f t="shared" si="4"/>
        <v>-978.1</v>
      </c>
      <c r="R300" s="2">
        <f>+K300-F300</f>
        <v>30</v>
      </c>
    </row>
    <row r="301" spans="1:18" x14ac:dyDescent="0.25">
      <c r="A301">
        <v>300</v>
      </c>
      <c r="B301" t="s">
        <v>13</v>
      </c>
      <c r="C301" t="s">
        <v>107</v>
      </c>
      <c r="D301" t="s">
        <v>118</v>
      </c>
      <c r="E301">
        <v>8526440154</v>
      </c>
      <c r="F301" s="1">
        <v>46040</v>
      </c>
      <c r="G301" s="1">
        <v>46040</v>
      </c>
      <c r="H301">
        <v>16457766174</v>
      </c>
      <c r="I301" s="4">
        <v>5752416368</v>
      </c>
      <c r="J301" s="3">
        <v>2774.02</v>
      </c>
      <c r="K301" s="1">
        <v>46070</v>
      </c>
      <c r="L301" s="3">
        <v>2273.79</v>
      </c>
      <c r="M301" s="1">
        <v>46065</v>
      </c>
      <c r="N301">
        <v>-5</v>
      </c>
      <c r="O301" s="7">
        <f t="shared" si="4"/>
        <v>-11368.95</v>
      </c>
      <c r="R301" s="2">
        <f>+K301-F301</f>
        <v>30</v>
      </c>
    </row>
    <row r="302" spans="1:18" x14ac:dyDescent="0.25">
      <c r="A302">
        <v>301</v>
      </c>
      <c r="B302" t="s">
        <v>13</v>
      </c>
      <c r="C302" t="s">
        <v>107</v>
      </c>
      <c r="D302" t="s">
        <v>118</v>
      </c>
      <c r="E302">
        <v>8526440154</v>
      </c>
      <c r="F302" s="1">
        <v>46039</v>
      </c>
      <c r="G302" s="1">
        <v>46039</v>
      </c>
      <c r="H302">
        <v>16457768051</v>
      </c>
      <c r="I302" s="4">
        <v>5752457057</v>
      </c>
      <c r="J302" s="3">
        <v>4.28</v>
      </c>
      <c r="K302" s="1">
        <v>46069</v>
      </c>
      <c r="L302" s="3">
        <v>3.51</v>
      </c>
      <c r="M302" s="1">
        <v>46065</v>
      </c>
      <c r="N302">
        <v>-4</v>
      </c>
      <c r="O302" s="7">
        <f t="shared" si="4"/>
        <v>-14.04</v>
      </c>
      <c r="R302" s="2">
        <f>+K302-F302</f>
        <v>30</v>
      </c>
    </row>
    <row r="303" spans="1:18" x14ac:dyDescent="0.25">
      <c r="A303">
        <v>302</v>
      </c>
      <c r="B303" t="s">
        <v>13</v>
      </c>
      <c r="C303" t="s">
        <v>107</v>
      </c>
      <c r="D303" t="s">
        <v>118</v>
      </c>
      <c r="E303">
        <v>8526440154</v>
      </c>
      <c r="F303" s="1">
        <v>46038</v>
      </c>
      <c r="G303" s="1">
        <v>46038</v>
      </c>
      <c r="H303">
        <v>16457930732</v>
      </c>
      <c r="I303" s="4">
        <v>5752434276</v>
      </c>
      <c r="J303" s="3">
        <v>202.48</v>
      </c>
      <c r="K303" s="1">
        <v>46068</v>
      </c>
      <c r="L303" s="3">
        <v>165.97</v>
      </c>
      <c r="M303" s="1">
        <v>46065</v>
      </c>
      <c r="N303">
        <v>-3</v>
      </c>
      <c r="O303" s="7">
        <f t="shared" si="4"/>
        <v>-497.90999999999997</v>
      </c>
      <c r="R303" s="2">
        <f>+K303-F303</f>
        <v>30</v>
      </c>
    </row>
    <row r="304" spans="1:18" x14ac:dyDescent="0.25">
      <c r="A304">
        <v>303</v>
      </c>
      <c r="B304" t="s">
        <v>13</v>
      </c>
      <c r="C304" t="s">
        <v>107</v>
      </c>
      <c r="D304" t="s">
        <v>18</v>
      </c>
      <c r="E304">
        <v>209050392</v>
      </c>
      <c r="F304" s="1">
        <v>46042</v>
      </c>
      <c r="G304" s="1">
        <v>46042</v>
      </c>
      <c r="H304">
        <v>16478529817</v>
      </c>
      <c r="I304" s="4" t="s">
        <v>155</v>
      </c>
      <c r="J304" s="3">
        <v>671</v>
      </c>
      <c r="K304" s="1">
        <v>46072</v>
      </c>
      <c r="L304" s="3">
        <v>550</v>
      </c>
      <c r="M304" s="1">
        <v>46055</v>
      </c>
      <c r="N304">
        <v>-17</v>
      </c>
      <c r="O304" s="7">
        <f t="shared" si="4"/>
        <v>-9350</v>
      </c>
      <c r="R304" s="2">
        <f>+K304-F304</f>
        <v>30</v>
      </c>
    </row>
    <row r="305" spans="1:18" x14ac:dyDescent="0.25">
      <c r="A305">
        <v>304</v>
      </c>
      <c r="B305" t="s">
        <v>13</v>
      </c>
      <c r="C305" t="s">
        <v>107</v>
      </c>
      <c r="D305" t="s">
        <v>118</v>
      </c>
      <c r="E305">
        <v>8526440154</v>
      </c>
      <c r="F305" s="1">
        <v>46044</v>
      </c>
      <c r="G305" s="1">
        <v>46044</v>
      </c>
      <c r="H305">
        <v>16488743329</v>
      </c>
      <c r="I305" s="4">
        <v>5950342638</v>
      </c>
      <c r="J305" s="3">
        <v>371.06</v>
      </c>
      <c r="K305" s="1">
        <v>46074</v>
      </c>
      <c r="L305" s="3">
        <v>304.14999999999998</v>
      </c>
      <c r="M305" s="1">
        <v>46065</v>
      </c>
      <c r="N305">
        <v>-9</v>
      </c>
      <c r="O305" s="7">
        <f t="shared" si="4"/>
        <v>-2737.35</v>
      </c>
      <c r="R305" s="2">
        <f>+K305-F305</f>
        <v>30</v>
      </c>
    </row>
    <row r="306" spans="1:18" x14ac:dyDescent="0.25">
      <c r="A306">
        <v>305</v>
      </c>
      <c r="B306" t="s">
        <v>13</v>
      </c>
      <c r="C306" t="s">
        <v>107</v>
      </c>
      <c r="D306" t="s">
        <v>118</v>
      </c>
      <c r="E306">
        <v>8526440154</v>
      </c>
      <c r="F306" s="1">
        <v>46044</v>
      </c>
      <c r="G306" s="1">
        <v>46044</v>
      </c>
      <c r="H306">
        <v>16488743613</v>
      </c>
      <c r="I306" s="4">
        <v>5950343283</v>
      </c>
      <c r="J306" s="3">
        <v>1638.13</v>
      </c>
      <c r="K306" s="1">
        <v>46074</v>
      </c>
      <c r="L306" s="3">
        <v>1342.73</v>
      </c>
      <c r="M306" s="1">
        <v>46065</v>
      </c>
      <c r="N306">
        <v>-9</v>
      </c>
      <c r="O306" s="7">
        <f t="shared" si="4"/>
        <v>-12084.57</v>
      </c>
      <c r="R306" s="2">
        <f>+K306-F306</f>
        <v>30</v>
      </c>
    </row>
    <row r="307" spans="1:18" x14ac:dyDescent="0.25">
      <c r="A307">
        <v>306</v>
      </c>
      <c r="B307" t="s">
        <v>13</v>
      </c>
      <c r="C307" t="s">
        <v>107</v>
      </c>
      <c r="D307" t="s">
        <v>118</v>
      </c>
      <c r="E307">
        <v>8526440154</v>
      </c>
      <c r="F307" s="1">
        <v>46044</v>
      </c>
      <c r="G307" s="1">
        <v>46044</v>
      </c>
      <c r="H307">
        <v>16488744170</v>
      </c>
      <c r="I307" s="4">
        <v>5950343601</v>
      </c>
      <c r="J307" s="3">
        <v>3089.83</v>
      </c>
      <c r="K307" s="1">
        <v>46074</v>
      </c>
      <c r="L307" s="3">
        <v>2532.65</v>
      </c>
      <c r="M307" s="1">
        <v>46065</v>
      </c>
      <c r="N307">
        <v>-9</v>
      </c>
      <c r="O307" s="7">
        <f t="shared" si="4"/>
        <v>-22793.850000000002</v>
      </c>
      <c r="R307" s="2">
        <f>+K307-F307</f>
        <v>30</v>
      </c>
    </row>
    <row r="308" spans="1:18" x14ac:dyDescent="0.25">
      <c r="A308">
        <v>307</v>
      </c>
      <c r="B308" t="s">
        <v>13</v>
      </c>
      <c r="C308" t="s">
        <v>107</v>
      </c>
      <c r="D308" t="s">
        <v>118</v>
      </c>
      <c r="E308">
        <v>8526440154</v>
      </c>
      <c r="F308" s="1">
        <v>46044</v>
      </c>
      <c r="G308" s="1">
        <v>46044</v>
      </c>
      <c r="H308">
        <v>16488745193</v>
      </c>
      <c r="I308" s="4">
        <v>5950341902</v>
      </c>
      <c r="J308" s="3">
        <v>5.78</v>
      </c>
      <c r="K308" s="1">
        <v>46074</v>
      </c>
      <c r="L308" s="3">
        <v>4.74</v>
      </c>
      <c r="M308" s="1">
        <v>46065</v>
      </c>
      <c r="N308">
        <v>-9</v>
      </c>
      <c r="O308" s="7">
        <f t="shared" si="4"/>
        <v>-42.660000000000004</v>
      </c>
      <c r="R308" s="2">
        <f>+K308-F308</f>
        <v>30</v>
      </c>
    </row>
    <row r="309" spans="1:18" x14ac:dyDescent="0.25">
      <c r="A309">
        <v>308</v>
      </c>
      <c r="B309" t="s">
        <v>13</v>
      </c>
      <c r="C309" t="s">
        <v>107</v>
      </c>
      <c r="D309" t="s">
        <v>118</v>
      </c>
      <c r="E309">
        <v>8526440154</v>
      </c>
      <c r="F309" s="1">
        <v>46044</v>
      </c>
      <c r="G309" s="1">
        <v>46044</v>
      </c>
      <c r="H309">
        <v>16488745450</v>
      </c>
      <c r="I309" s="4">
        <v>5950342328</v>
      </c>
      <c r="J309" s="3">
        <v>142.28</v>
      </c>
      <c r="K309" s="1">
        <v>46074</v>
      </c>
      <c r="L309" s="3">
        <v>116.62</v>
      </c>
      <c r="M309" s="1">
        <v>46065</v>
      </c>
      <c r="N309">
        <v>-9</v>
      </c>
      <c r="O309" s="7">
        <f t="shared" si="4"/>
        <v>-1049.58</v>
      </c>
      <c r="R309" s="2">
        <f>+K309-F309</f>
        <v>30</v>
      </c>
    </row>
    <row r="310" spans="1:18" x14ac:dyDescent="0.25">
      <c r="A310">
        <v>309</v>
      </c>
      <c r="B310" t="s">
        <v>13</v>
      </c>
      <c r="C310" t="s">
        <v>107</v>
      </c>
      <c r="D310" t="s">
        <v>118</v>
      </c>
      <c r="E310">
        <v>8526440154</v>
      </c>
      <c r="F310" s="1">
        <v>46044</v>
      </c>
      <c r="G310" s="1">
        <v>46044</v>
      </c>
      <c r="H310">
        <v>16488746044</v>
      </c>
      <c r="I310" s="4">
        <v>5950343241</v>
      </c>
      <c r="J310" s="3">
        <v>1459.52</v>
      </c>
      <c r="K310" s="1">
        <v>46074</v>
      </c>
      <c r="L310" s="3">
        <v>1196.33</v>
      </c>
      <c r="M310" s="1">
        <v>46065</v>
      </c>
      <c r="N310">
        <v>-9</v>
      </c>
      <c r="O310" s="7">
        <f t="shared" si="4"/>
        <v>-10766.97</v>
      </c>
      <c r="R310" s="2">
        <f>+K310-F310</f>
        <v>30</v>
      </c>
    </row>
    <row r="311" spans="1:18" x14ac:dyDescent="0.25">
      <c r="A311">
        <v>310</v>
      </c>
      <c r="B311" t="s">
        <v>13</v>
      </c>
      <c r="C311" t="s">
        <v>107</v>
      </c>
      <c r="D311" t="s">
        <v>118</v>
      </c>
      <c r="E311">
        <v>8526440154</v>
      </c>
      <c r="F311" s="1">
        <v>46044</v>
      </c>
      <c r="G311" s="1">
        <v>46044</v>
      </c>
      <c r="H311">
        <v>16488746983</v>
      </c>
      <c r="I311" s="4">
        <v>5950342874</v>
      </c>
      <c r="J311" s="3">
        <v>652.30999999999995</v>
      </c>
      <c r="K311" s="1">
        <v>46074</v>
      </c>
      <c r="L311" s="3">
        <v>534.67999999999995</v>
      </c>
      <c r="M311" s="1">
        <v>46065</v>
      </c>
      <c r="N311">
        <v>-9</v>
      </c>
      <c r="O311" s="7">
        <f t="shared" si="4"/>
        <v>-4812.12</v>
      </c>
      <c r="R311" s="2">
        <f>+K311-F311</f>
        <v>30</v>
      </c>
    </row>
    <row r="312" spans="1:18" x14ac:dyDescent="0.25">
      <c r="A312">
        <v>311</v>
      </c>
      <c r="B312" t="s">
        <v>13</v>
      </c>
      <c r="C312" t="s">
        <v>107</v>
      </c>
      <c r="D312" t="s">
        <v>118</v>
      </c>
      <c r="E312">
        <v>8526440154</v>
      </c>
      <c r="F312" s="1">
        <v>46044</v>
      </c>
      <c r="G312" s="1">
        <v>46044</v>
      </c>
      <c r="H312">
        <v>16488748033</v>
      </c>
      <c r="I312" s="4">
        <v>5950343148</v>
      </c>
      <c r="J312" s="3">
        <v>1225.0899999999999</v>
      </c>
      <c r="K312" s="1">
        <v>46074</v>
      </c>
      <c r="L312" s="3">
        <v>1004.17</v>
      </c>
      <c r="M312" s="1">
        <v>46065</v>
      </c>
      <c r="N312">
        <v>-9</v>
      </c>
      <c r="O312" s="7">
        <f t="shared" si="4"/>
        <v>-9037.5299999999988</v>
      </c>
      <c r="R312" s="2">
        <f>+K312-F312</f>
        <v>30</v>
      </c>
    </row>
    <row r="313" spans="1:18" x14ac:dyDescent="0.25">
      <c r="A313">
        <v>312</v>
      </c>
      <c r="B313" t="s">
        <v>13</v>
      </c>
      <c r="C313" t="s">
        <v>107</v>
      </c>
      <c r="D313" t="s">
        <v>118</v>
      </c>
      <c r="E313">
        <v>8526440154</v>
      </c>
      <c r="F313" s="1">
        <v>46044</v>
      </c>
      <c r="G313" s="1">
        <v>46044</v>
      </c>
      <c r="H313">
        <v>16488748264</v>
      </c>
      <c r="I313" s="4">
        <v>5950341903</v>
      </c>
      <c r="J313" s="3">
        <v>5.78</v>
      </c>
      <c r="K313" s="1">
        <v>46074</v>
      </c>
      <c r="L313" s="3">
        <v>4.74</v>
      </c>
      <c r="M313" s="1">
        <v>46065</v>
      </c>
      <c r="N313">
        <v>-9</v>
      </c>
      <c r="O313" s="7">
        <f t="shared" si="4"/>
        <v>-42.660000000000004</v>
      </c>
      <c r="R313" s="2">
        <f>+K313-F313</f>
        <v>30</v>
      </c>
    </row>
    <row r="314" spans="1:18" x14ac:dyDescent="0.25">
      <c r="A314">
        <v>313</v>
      </c>
      <c r="B314" t="s">
        <v>13</v>
      </c>
      <c r="C314" t="s">
        <v>107</v>
      </c>
      <c r="D314" t="s">
        <v>118</v>
      </c>
      <c r="E314">
        <v>8526440154</v>
      </c>
      <c r="F314" s="1">
        <v>46044</v>
      </c>
      <c r="G314" s="1">
        <v>46044</v>
      </c>
      <c r="H314">
        <v>16488748406</v>
      </c>
      <c r="I314" s="4">
        <v>5950343048</v>
      </c>
      <c r="J314" s="3">
        <v>986.64</v>
      </c>
      <c r="K314" s="1">
        <v>46074</v>
      </c>
      <c r="L314" s="3">
        <v>808.72</v>
      </c>
      <c r="M314" s="1">
        <v>46065</v>
      </c>
      <c r="N314">
        <v>-9</v>
      </c>
      <c r="O314" s="7">
        <f t="shared" si="4"/>
        <v>-7278.4800000000005</v>
      </c>
      <c r="R314" s="2">
        <f>+K314-F314</f>
        <v>30</v>
      </c>
    </row>
    <row r="315" spans="1:18" x14ac:dyDescent="0.25">
      <c r="A315">
        <v>314</v>
      </c>
      <c r="B315" t="s">
        <v>13</v>
      </c>
      <c r="C315" t="s">
        <v>107</v>
      </c>
      <c r="D315" t="s">
        <v>118</v>
      </c>
      <c r="E315">
        <v>8526440154</v>
      </c>
      <c r="F315" s="1">
        <v>46044</v>
      </c>
      <c r="G315" s="1">
        <v>46044</v>
      </c>
      <c r="H315">
        <v>16488749349</v>
      </c>
      <c r="I315" s="4">
        <v>5950343647</v>
      </c>
      <c r="J315" s="3">
        <v>3480.22</v>
      </c>
      <c r="K315" s="1">
        <v>46074</v>
      </c>
      <c r="L315" s="3">
        <v>2852.64</v>
      </c>
      <c r="M315" s="1">
        <v>46065</v>
      </c>
      <c r="N315">
        <v>-9</v>
      </c>
      <c r="O315" s="7">
        <f t="shared" si="4"/>
        <v>-25673.759999999998</v>
      </c>
      <c r="R315" s="2">
        <f>+K315-F315</f>
        <v>30</v>
      </c>
    </row>
    <row r="316" spans="1:18" x14ac:dyDescent="0.25">
      <c r="A316">
        <v>315</v>
      </c>
      <c r="B316" t="s">
        <v>13</v>
      </c>
      <c r="C316" t="s">
        <v>107</v>
      </c>
      <c r="D316" t="s">
        <v>118</v>
      </c>
      <c r="E316">
        <v>8526440154</v>
      </c>
      <c r="F316" s="1">
        <v>46044</v>
      </c>
      <c r="G316" s="1">
        <v>46044</v>
      </c>
      <c r="H316">
        <v>16488749640</v>
      </c>
      <c r="I316" s="4">
        <v>5950342100</v>
      </c>
      <c r="J316" s="3">
        <v>51.8</v>
      </c>
      <c r="K316" s="1">
        <v>46074</v>
      </c>
      <c r="L316" s="3">
        <v>46.37</v>
      </c>
      <c r="M316" s="1">
        <v>46065</v>
      </c>
      <c r="N316">
        <v>-9</v>
      </c>
      <c r="O316" s="7">
        <f t="shared" si="4"/>
        <v>-417.33</v>
      </c>
      <c r="R316" s="2">
        <f>+K316-F316</f>
        <v>30</v>
      </c>
    </row>
    <row r="317" spans="1:18" x14ac:dyDescent="0.25">
      <c r="A317">
        <v>316</v>
      </c>
      <c r="B317" t="s">
        <v>13</v>
      </c>
      <c r="C317" t="s">
        <v>107</v>
      </c>
      <c r="D317" t="s">
        <v>118</v>
      </c>
      <c r="E317">
        <v>8526440154</v>
      </c>
      <c r="F317" s="1">
        <v>46044</v>
      </c>
      <c r="G317" s="1">
        <v>46044</v>
      </c>
      <c r="H317">
        <v>16488749785</v>
      </c>
      <c r="I317" s="4">
        <v>5950342393</v>
      </c>
      <c r="J317" s="3">
        <v>175.85</v>
      </c>
      <c r="K317" s="1">
        <v>46074</v>
      </c>
      <c r="L317" s="3">
        <v>144.13999999999999</v>
      </c>
      <c r="M317" s="1">
        <v>46065</v>
      </c>
      <c r="N317">
        <v>-9</v>
      </c>
      <c r="O317" s="7">
        <f t="shared" si="4"/>
        <v>-1297.2599999999998</v>
      </c>
      <c r="R317" s="2">
        <f>+K317-F317</f>
        <v>30</v>
      </c>
    </row>
    <row r="318" spans="1:18" x14ac:dyDescent="0.25">
      <c r="A318">
        <v>317</v>
      </c>
      <c r="B318" t="s">
        <v>13</v>
      </c>
      <c r="C318" t="s">
        <v>107</v>
      </c>
      <c r="D318" t="s">
        <v>118</v>
      </c>
      <c r="E318">
        <v>8526440154</v>
      </c>
      <c r="F318" s="1">
        <v>46044</v>
      </c>
      <c r="G318" s="1">
        <v>46044</v>
      </c>
      <c r="H318">
        <v>16488750152</v>
      </c>
      <c r="I318" s="4">
        <v>5950342751</v>
      </c>
      <c r="J318" s="3">
        <v>479.63</v>
      </c>
      <c r="K318" s="1">
        <v>46074</v>
      </c>
      <c r="L318" s="3">
        <v>393.14</v>
      </c>
      <c r="M318" s="1">
        <v>46065</v>
      </c>
      <c r="N318">
        <v>-9</v>
      </c>
      <c r="O318" s="7">
        <f t="shared" si="4"/>
        <v>-3538.2599999999998</v>
      </c>
      <c r="R318" s="2">
        <f>+K318-F318</f>
        <v>30</v>
      </c>
    </row>
    <row r="319" spans="1:18" x14ac:dyDescent="0.25">
      <c r="A319">
        <v>318</v>
      </c>
      <c r="B319" t="s">
        <v>13</v>
      </c>
      <c r="C319" t="s">
        <v>107</v>
      </c>
      <c r="D319" t="s">
        <v>118</v>
      </c>
      <c r="E319">
        <v>8526440154</v>
      </c>
      <c r="F319" s="1">
        <v>46044</v>
      </c>
      <c r="G319" s="1">
        <v>46044</v>
      </c>
      <c r="H319">
        <v>16488750484</v>
      </c>
      <c r="I319" s="4">
        <v>5950342498</v>
      </c>
      <c r="J319" s="3">
        <v>239.53</v>
      </c>
      <c r="K319" s="1">
        <v>46074</v>
      </c>
      <c r="L319" s="3">
        <v>196.34</v>
      </c>
      <c r="M319" s="1">
        <v>46065</v>
      </c>
      <c r="N319">
        <v>-9</v>
      </c>
      <c r="O319" s="7">
        <f t="shared" si="4"/>
        <v>-1767.06</v>
      </c>
      <c r="R319" s="2">
        <f>+K319-F319</f>
        <v>30</v>
      </c>
    </row>
    <row r="320" spans="1:18" x14ac:dyDescent="0.25">
      <c r="A320">
        <v>319</v>
      </c>
      <c r="B320" t="s">
        <v>13</v>
      </c>
      <c r="C320" t="s">
        <v>107</v>
      </c>
      <c r="D320" t="s">
        <v>118</v>
      </c>
      <c r="E320">
        <v>8526440154</v>
      </c>
      <c r="F320" s="1">
        <v>46044</v>
      </c>
      <c r="G320" s="1">
        <v>46044</v>
      </c>
      <c r="H320">
        <v>16488750643</v>
      </c>
      <c r="I320" s="4">
        <v>5950342169</v>
      </c>
      <c r="J320" s="3">
        <v>77.900000000000006</v>
      </c>
      <c r="K320" s="1">
        <v>46074</v>
      </c>
      <c r="L320" s="3">
        <v>63.85</v>
      </c>
      <c r="M320" s="1">
        <v>46065</v>
      </c>
      <c r="N320">
        <v>-9</v>
      </c>
      <c r="O320" s="7">
        <f t="shared" si="4"/>
        <v>-574.65</v>
      </c>
      <c r="R320" s="2">
        <f>+K320-F320</f>
        <v>30</v>
      </c>
    </row>
    <row r="321" spans="1:18" x14ac:dyDescent="0.25">
      <c r="A321">
        <v>320</v>
      </c>
      <c r="B321" t="s">
        <v>13</v>
      </c>
      <c r="C321" t="s">
        <v>107</v>
      </c>
      <c r="D321" t="s">
        <v>118</v>
      </c>
      <c r="E321">
        <v>8526440154</v>
      </c>
      <c r="F321" s="1">
        <v>46044</v>
      </c>
      <c r="G321" s="1">
        <v>46044</v>
      </c>
      <c r="H321">
        <v>16488751168</v>
      </c>
      <c r="I321" s="4">
        <v>5950341891</v>
      </c>
      <c r="J321" s="3">
        <v>5.78</v>
      </c>
      <c r="K321" s="1">
        <v>46074</v>
      </c>
      <c r="L321" s="3">
        <v>4.74</v>
      </c>
      <c r="M321" s="1">
        <v>46065</v>
      </c>
      <c r="N321">
        <v>-9</v>
      </c>
      <c r="O321" s="7">
        <f t="shared" si="4"/>
        <v>-42.660000000000004</v>
      </c>
      <c r="R321" s="2">
        <f>+K321-F321</f>
        <v>30</v>
      </c>
    </row>
    <row r="322" spans="1:18" x14ac:dyDescent="0.25">
      <c r="A322">
        <v>321</v>
      </c>
      <c r="B322" t="s">
        <v>13</v>
      </c>
      <c r="C322" t="s">
        <v>107</v>
      </c>
      <c r="D322" t="s">
        <v>118</v>
      </c>
      <c r="E322">
        <v>8526440154</v>
      </c>
      <c r="F322" s="1">
        <v>46044</v>
      </c>
      <c r="G322" s="1">
        <v>46044</v>
      </c>
      <c r="H322">
        <v>16488751999</v>
      </c>
      <c r="I322" s="4">
        <v>5950343021</v>
      </c>
      <c r="J322" s="3">
        <v>923.58</v>
      </c>
      <c r="K322" s="1">
        <v>46074</v>
      </c>
      <c r="L322" s="3">
        <v>757.03</v>
      </c>
      <c r="M322" s="1">
        <v>46065</v>
      </c>
      <c r="N322">
        <v>-9</v>
      </c>
      <c r="O322" s="7">
        <f t="shared" si="4"/>
        <v>-6813.2699999999995</v>
      </c>
      <c r="R322" s="2">
        <f>+K322-F322</f>
        <v>30</v>
      </c>
    </row>
    <row r="323" spans="1:18" x14ac:dyDescent="0.25">
      <c r="A323">
        <v>322</v>
      </c>
      <c r="B323" t="s">
        <v>13</v>
      </c>
      <c r="C323" t="s">
        <v>107</v>
      </c>
      <c r="D323" t="s">
        <v>118</v>
      </c>
      <c r="E323">
        <v>8526440154</v>
      </c>
      <c r="F323" s="1">
        <v>46044</v>
      </c>
      <c r="G323" s="1">
        <v>46044</v>
      </c>
      <c r="H323">
        <v>16488752222</v>
      </c>
      <c r="I323" s="4">
        <v>5950343565</v>
      </c>
      <c r="J323" s="3">
        <v>2837.81</v>
      </c>
      <c r="K323" s="1">
        <v>46074</v>
      </c>
      <c r="L323" s="3">
        <v>2326.0700000000002</v>
      </c>
      <c r="M323" s="1">
        <v>46065</v>
      </c>
      <c r="N323">
        <v>-9</v>
      </c>
      <c r="O323" s="7">
        <f t="shared" ref="O323:O386" si="5">L323*N323</f>
        <v>-20934.63</v>
      </c>
      <c r="R323" s="2">
        <f>+K323-F323</f>
        <v>30</v>
      </c>
    </row>
    <row r="324" spans="1:18" x14ac:dyDescent="0.25">
      <c r="A324">
        <v>323</v>
      </c>
      <c r="B324" t="s">
        <v>13</v>
      </c>
      <c r="C324" t="s">
        <v>107</v>
      </c>
      <c r="D324" t="s">
        <v>118</v>
      </c>
      <c r="E324">
        <v>8526440154</v>
      </c>
      <c r="F324" s="1">
        <v>46044</v>
      </c>
      <c r="G324" s="1">
        <v>46044</v>
      </c>
      <c r="H324">
        <v>16488752637</v>
      </c>
      <c r="I324" s="4">
        <v>5950343518</v>
      </c>
      <c r="J324" s="3">
        <v>2554.88</v>
      </c>
      <c r="K324" s="1">
        <v>46074</v>
      </c>
      <c r="L324" s="3">
        <v>2094.16</v>
      </c>
      <c r="M324" s="1">
        <v>46065</v>
      </c>
      <c r="N324">
        <v>-9</v>
      </c>
      <c r="O324" s="7">
        <f t="shared" si="5"/>
        <v>-18847.439999999999</v>
      </c>
      <c r="R324" s="2">
        <f>+K324-F324</f>
        <v>30</v>
      </c>
    </row>
    <row r="325" spans="1:18" x14ac:dyDescent="0.25">
      <c r="A325">
        <v>324</v>
      </c>
      <c r="B325" t="s">
        <v>13</v>
      </c>
      <c r="C325" t="s">
        <v>107</v>
      </c>
      <c r="D325" t="s">
        <v>118</v>
      </c>
      <c r="E325">
        <v>8526440154</v>
      </c>
      <c r="F325" s="1">
        <v>46044</v>
      </c>
      <c r="G325" s="1">
        <v>46044</v>
      </c>
      <c r="H325">
        <v>16488753726</v>
      </c>
      <c r="I325" s="4">
        <v>5950342354</v>
      </c>
      <c r="J325" s="3">
        <v>157.28</v>
      </c>
      <c r="K325" s="1">
        <v>46074</v>
      </c>
      <c r="L325" s="3">
        <v>128.91999999999999</v>
      </c>
      <c r="M325" s="1">
        <v>46065</v>
      </c>
      <c r="N325">
        <v>-9</v>
      </c>
      <c r="O325" s="7">
        <f t="shared" si="5"/>
        <v>-1160.28</v>
      </c>
      <c r="R325" s="2">
        <f>+K325-F325</f>
        <v>30</v>
      </c>
    </row>
    <row r="326" spans="1:18" x14ac:dyDescent="0.25">
      <c r="A326">
        <v>325</v>
      </c>
      <c r="B326" t="s">
        <v>13</v>
      </c>
      <c r="C326" t="s">
        <v>107</v>
      </c>
      <c r="D326" t="s">
        <v>118</v>
      </c>
      <c r="E326">
        <v>8526440154</v>
      </c>
      <c r="F326" s="1">
        <v>46044</v>
      </c>
      <c r="G326" s="1">
        <v>46044</v>
      </c>
      <c r="H326">
        <v>16488753935</v>
      </c>
      <c r="I326" s="4">
        <v>5950342787</v>
      </c>
      <c r="J326" s="3">
        <v>522.6</v>
      </c>
      <c r="K326" s="1">
        <v>46074</v>
      </c>
      <c r="L326" s="3">
        <v>428.36</v>
      </c>
      <c r="M326" s="1">
        <v>46065</v>
      </c>
      <c r="N326">
        <v>-9</v>
      </c>
      <c r="O326" s="7">
        <f t="shared" si="5"/>
        <v>-3855.2400000000002</v>
      </c>
      <c r="R326" s="2">
        <f>+K326-F326</f>
        <v>30</v>
      </c>
    </row>
    <row r="327" spans="1:18" x14ac:dyDescent="0.25">
      <c r="A327">
        <v>326</v>
      </c>
      <c r="B327" t="s">
        <v>13</v>
      </c>
      <c r="C327" t="s">
        <v>107</v>
      </c>
      <c r="D327" t="s">
        <v>118</v>
      </c>
      <c r="E327">
        <v>8526440154</v>
      </c>
      <c r="F327" s="1">
        <v>46044</v>
      </c>
      <c r="G327" s="1">
        <v>46044</v>
      </c>
      <c r="H327">
        <v>16488754443</v>
      </c>
      <c r="I327" s="4">
        <v>5950343439</v>
      </c>
      <c r="J327" s="3">
        <v>2169.04</v>
      </c>
      <c r="K327" s="1">
        <v>46074</v>
      </c>
      <c r="L327" s="3">
        <v>1777.9</v>
      </c>
      <c r="M327" s="1">
        <v>46065</v>
      </c>
      <c r="N327">
        <v>-9</v>
      </c>
      <c r="O327" s="7">
        <f t="shared" si="5"/>
        <v>-16001.1</v>
      </c>
      <c r="R327" s="2">
        <f>+K327-F327</f>
        <v>30</v>
      </c>
    </row>
    <row r="328" spans="1:18" x14ac:dyDescent="0.25">
      <c r="A328">
        <v>327</v>
      </c>
      <c r="B328" t="s">
        <v>13</v>
      </c>
      <c r="C328" t="s">
        <v>107</v>
      </c>
      <c r="D328" t="s">
        <v>118</v>
      </c>
      <c r="E328">
        <v>8526440154</v>
      </c>
      <c r="F328" s="1">
        <v>46044</v>
      </c>
      <c r="G328" s="1">
        <v>46044</v>
      </c>
      <c r="H328">
        <v>16488755822</v>
      </c>
      <c r="I328" s="4">
        <v>5950342349</v>
      </c>
      <c r="J328" s="3">
        <v>154.35</v>
      </c>
      <c r="K328" s="1">
        <v>46074</v>
      </c>
      <c r="L328" s="3">
        <v>126.52</v>
      </c>
      <c r="M328" s="1">
        <v>46065</v>
      </c>
      <c r="N328">
        <v>-9</v>
      </c>
      <c r="O328" s="7">
        <f t="shared" si="5"/>
        <v>-1138.68</v>
      </c>
      <c r="R328" s="2">
        <f>+K328-F328</f>
        <v>30</v>
      </c>
    </row>
    <row r="329" spans="1:18" x14ac:dyDescent="0.25">
      <c r="A329">
        <v>328</v>
      </c>
      <c r="B329" t="s">
        <v>13</v>
      </c>
      <c r="C329" t="s">
        <v>107</v>
      </c>
      <c r="D329" t="s">
        <v>118</v>
      </c>
      <c r="E329">
        <v>8526440154</v>
      </c>
      <c r="F329" s="1">
        <v>46044</v>
      </c>
      <c r="G329" s="1">
        <v>46044</v>
      </c>
      <c r="H329">
        <v>16488757572</v>
      </c>
      <c r="I329" s="4">
        <v>5950342829</v>
      </c>
      <c r="J329" s="3">
        <v>575.49</v>
      </c>
      <c r="K329" s="1">
        <v>46074</v>
      </c>
      <c r="L329" s="3">
        <v>471.71</v>
      </c>
      <c r="M329" s="1">
        <v>46065</v>
      </c>
      <c r="N329">
        <v>-9</v>
      </c>
      <c r="O329" s="7">
        <f t="shared" si="5"/>
        <v>-4245.3899999999994</v>
      </c>
      <c r="R329" s="2">
        <f>+K329-F329</f>
        <v>30</v>
      </c>
    </row>
    <row r="330" spans="1:18" x14ac:dyDescent="0.25">
      <c r="A330">
        <v>329</v>
      </c>
      <c r="B330" t="s">
        <v>13</v>
      </c>
      <c r="C330" t="s">
        <v>107</v>
      </c>
      <c r="D330" t="s">
        <v>118</v>
      </c>
      <c r="E330">
        <v>8526440154</v>
      </c>
      <c r="F330" s="1">
        <v>46044</v>
      </c>
      <c r="G330" s="1">
        <v>46044</v>
      </c>
      <c r="H330">
        <v>16488759250</v>
      </c>
      <c r="I330" s="4">
        <v>5950342727</v>
      </c>
      <c r="J330" s="3">
        <v>453.07</v>
      </c>
      <c r="K330" s="1">
        <v>46074</v>
      </c>
      <c r="L330" s="3">
        <v>371.37</v>
      </c>
      <c r="M330" s="1">
        <v>46065</v>
      </c>
      <c r="N330">
        <v>-9</v>
      </c>
      <c r="O330" s="7">
        <f t="shared" si="5"/>
        <v>-3342.33</v>
      </c>
      <c r="R330" s="2">
        <f>+K330-F330</f>
        <v>30</v>
      </c>
    </row>
    <row r="331" spans="1:18" x14ac:dyDescent="0.25">
      <c r="A331">
        <v>330</v>
      </c>
      <c r="B331" t="s">
        <v>13</v>
      </c>
      <c r="C331" t="s">
        <v>107</v>
      </c>
      <c r="D331" t="s">
        <v>118</v>
      </c>
      <c r="E331">
        <v>8526440154</v>
      </c>
      <c r="F331" s="1">
        <v>46044</v>
      </c>
      <c r="G331" s="1">
        <v>46044</v>
      </c>
      <c r="H331">
        <v>16488865193</v>
      </c>
      <c r="I331" s="4">
        <v>5950343857</v>
      </c>
      <c r="J331" s="3">
        <v>6683.71</v>
      </c>
      <c r="K331" s="1">
        <v>46074</v>
      </c>
      <c r="L331" s="3">
        <v>5478.45</v>
      </c>
      <c r="M331" s="1">
        <v>46065</v>
      </c>
      <c r="N331">
        <v>-9</v>
      </c>
      <c r="O331" s="7">
        <f t="shared" si="5"/>
        <v>-49306.049999999996</v>
      </c>
      <c r="R331" s="2">
        <f>+K331-F331</f>
        <v>30</v>
      </c>
    </row>
    <row r="332" spans="1:18" x14ac:dyDescent="0.25">
      <c r="A332">
        <v>331</v>
      </c>
      <c r="B332" t="s">
        <v>13</v>
      </c>
      <c r="C332" t="s">
        <v>107</v>
      </c>
      <c r="D332" t="s">
        <v>118</v>
      </c>
      <c r="E332">
        <v>8526440154</v>
      </c>
      <c r="F332" s="1">
        <v>46044</v>
      </c>
      <c r="G332" s="1">
        <v>46044</v>
      </c>
      <c r="H332">
        <v>16488870331</v>
      </c>
      <c r="I332" s="4">
        <v>5950342980</v>
      </c>
      <c r="J332" s="3">
        <v>845.48</v>
      </c>
      <c r="K332" s="1">
        <v>46074</v>
      </c>
      <c r="L332" s="3">
        <v>693.02</v>
      </c>
      <c r="M332" s="1">
        <v>46065</v>
      </c>
      <c r="N332">
        <v>-9</v>
      </c>
      <c r="O332" s="7">
        <f t="shared" si="5"/>
        <v>-6237.18</v>
      </c>
      <c r="R332" s="2">
        <f>+K332-F332</f>
        <v>30</v>
      </c>
    </row>
    <row r="333" spans="1:18" x14ac:dyDescent="0.25">
      <c r="A333">
        <v>332</v>
      </c>
      <c r="B333" t="s">
        <v>13</v>
      </c>
      <c r="C333" t="s">
        <v>107</v>
      </c>
      <c r="D333" t="s">
        <v>118</v>
      </c>
      <c r="E333">
        <v>8526440154</v>
      </c>
      <c r="F333" s="1">
        <v>46044</v>
      </c>
      <c r="G333" s="1">
        <v>46044</v>
      </c>
      <c r="H333">
        <v>16488878552</v>
      </c>
      <c r="I333" s="4">
        <v>5950341969</v>
      </c>
      <c r="J333" s="3">
        <v>15.36</v>
      </c>
      <c r="K333" s="1">
        <v>46074</v>
      </c>
      <c r="L333" s="3">
        <v>13.4</v>
      </c>
      <c r="M333" s="1">
        <v>46065</v>
      </c>
      <c r="N333">
        <v>-9</v>
      </c>
      <c r="O333" s="7">
        <f t="shared" si="5"/>
        <v>-120.60000000000001</v>
      </c>
      <c r="R333" s="2">
        <f>+K333-F333</f>
        <v>30</v>
      </c>
    </row>
    <row r="334" spans="1:18" x14ac:dyDescent="0.25">
      <c r="A334">
        <v>333</v>
      </c>
      <c r="B334" t="s">
        <v>13</v>
      </c>
      <c r="C334" t="s">
        <v>107</v>
      </c>
      <c r="D334" t="s">
        <v>118</v>
      </c>
      <c r="E334">
        <v>8526440154</v>
      </c>
      <c r="F334" s="1">
        <v>46044</v>
      </c>
      <c r="G334" s="1">
        <v>46044</v>
      </c>
      <c r="H334">
        <v>16488895828</v>
      </c>
      <c r="I334" s="4">
        <v>5950342604</v>
      </c>
      <c r="J334" s="3">
        <v>332.1</v>
      </c>
      <c r="K334" s="1">
        <v>46074</v>
      </c>
      <c r="L334" s="3">
        <v>272.20999999999998</v>
      </c>
      <c r="M334" s="1">
        <v>46065</v>
      </c>
      <c r="N334">
        <v>-9</v>
      </c>
      <c r="O334" s="7">
        <f t="shared" si="5"/>
        <v>-2449.89</v>
      </c>
      <c r="R334" s="2">
        <f>+K334-F334</f>
        <v>30</v>
      </c>
    </row>
    <row r="335" spans="1:18" x14ac:dyDescent="0.25">
      <c r="A335">
        <v>334</v>
      </c>
      <c r="B335" t="s">
        <v>13</v>
      </c>
      <c r="C335" t="s">
        <v>107</v>
      </c>
      <c r="D335" t="s">
        <v>156</v>
      </c>
      <c r="E335">
        <v>3783291200</v>
      </c>
      <c r="F335" s="1">
        <v>46045</v>
      </c>
      <c r="G335" s="1">
        <v>46045</v>
      </c>
      <c r="H335">
        <v>16497620903</v>
      </c>
      <c r="I335" s="4">
        <v>4</v>
      </c>
      <c r="J335" s="3">
        <v>1220</v>
      </c>
      <c r="K335" s="1">
        <v>46075</v>
      </c>
      <c r="L335" s="3">
        <v>1000</v>
      </c>
      <c r="M335" s="1">
        <v>46077</v>
      </c>
      <c r="N335">
        <v>2</v>
      </c>
      <c r="O335" s="7">
        <f t="shared" si="5"/>
        <v>2000</v>
      </c>
      <c r="R335" s="2">
        <f>+K335-F335</f>
        <v>30</v>
      </c>
    </row>
    <row r="336" spans="1:18" x14ac:dyDescent="0.25">
      <c r="A336">
        <v>335</v>
      </c>
      <c r="B336" t="s">
        <v>13</v>
      </c>
      <c r="C336" t="s">
        <v>107</v>
      </c>
      <c r="D336" t="s">
        <v>25</v>
      </c>
      <c r="E336">
        <v>1012750392</v>
      </c>
      <c r="F336" s="1">
        <v>46048</v>
      </c>
      <c r="G336" s="1">
        <v>46048</v>
      </c>
      <c r="H336">
        <v>16507169940</v>
      </c>
      <c r="I336" s="4" t="s">
        <v>157</v>
      </c>
      <c r="J336" s="3">
        <v>7030.02</v>
      </c>
      <c r="K336" s="1">
        <v>46078</v>
      </c>
      <c r="L336" s="3">
        <v>5762.31</v>
      </c>
      <c r="M336" s="1">
        <v>46055</v>
      </c>
      <c r="N336">
        <v>-23</v>
      </c>
      <c r="O336" s="7">
        <f t="shared" si="5"/>
        <v>-132533.13</v>
      </c>
      <c r="R336" s="2">
        <f>+K336-F336</f>
        <v>30</v>
      </c>
    </row>
    <row r="337" spans="1:18" x14ac:dyDescent="0.25">
      <c r="A337">
        <v>336</v>
      </c>
      <c r="B337" t="s">
        <v>13</v>
      </c>
      <c r="C337" t="s">
        <v>107</v>
      </c>
      <c r="D337" t="s">
        <v>130</v>
      </c>
      <c r="E337" t="s">
        <v>131</v>
      </c>
      <c r="F337" s="1">
        <v>46048</v>
      </c>
      <c r="G337" s="1">
        <v>46048</v>
      </c>
      <c r="H337">
        <v>16507695849</v>
      </c>
      <c r="I337" s="4" t="s">
        <v>158</v>
      </c>
      <c r="J337" s="3">
        <v>2259.4</v>
      </c>
      <c r="K337" s="1">
        <v>46078</v>
      </c>
      <c r="L337" s="3">
        <v>2259.4</v>
      </c>
      <c r="M337" s="1">
        <v>46055</v>
      </c>
      <c r="N337">
        <v>-23</v>
      </c>
      <c r="O337" s="7">
        <f t="shared" si="5"/>
        <v>-51966.200000000004</v>
      </c>
      <c r="R337" s="2">
        <f>+K337-F337</f>
        <v>30</v>
      </c>
    </row>
    <row r="338" spans="1:18" x14ac:dyDescent="0.25">
      <c r="A338">
        <v>337</v>
      </c>
      <c r="B338" t="s">
        <v>13</v>
      </c>
      <c r="C338" t="s">
        <v>107</v>
      </c>
      <c r="D338" t="s">
        <v>159</v>
      </c>
      <c r="E338">
        <v>359950391</v>
      </c>
      <c r="F338" s="1">
        <v>46051</v>
      </c>
      <c r="G338" s="1">
        <v>46051</v>
      </c>
      <c r="H338">
        <v>16531719284</v>
      </c>
      <c r="I338" s="4" t="s">
        <v>160</v>
      </c>
      <c r="J338" s="3">
        <v>150.15</v>
      </c>
      <c r="K338" s="1">
        <v>46081</v>
      </c>
      <c r="L338" s="3">
        <v>123.07</v>
      </c>
      <c r="M338" s="1">
        <v>46077</v>
      </c>
      <c r="N338">
        <v>-4</v>
      </c>
      <c r="O338" s="7">
        <f t="shared" si="5"/>
        <v>-492.28</v>
      </c>
      <c r="R338" s="2">
        <f>+K338-F338</f>
        <v>30</v>
      </c>
    </row>
    <row r="339" spans="1:18" x14ac:dyDescent="0.25">
      <c r="A339">
        <v>338</v>
      </c>
      <c r="B339" t="s">
        <v>13</v>
      </c>
      <c r="C339" t="s">
        <v>107</v>
      </c>
      <c r="D339" t="s">
        <v>161</v>
      </c>
      <c r="E339">
        <v>3604650287</v>
      </c>
      <c r="F339" s="1">
        <v>46051</v>
      </c>
      <c r="G339" s="1">
        <v>46051</v>
      </c>
      <c r="H339">
        <v>16533183059</v>
      </c>
      <c r="I339" s="4">
        <v>332600000174</v>
      </c>
      <c r="J339" s="3">
        <v>664.9</v>
      </c>
      <c r="K339" s="1">
        <v>46081</v>
      </c>
      <c r="L339" s="3">
        <v>545</v>
      </c>
      <c r="M339" s="1">
        <v>46060</v>
      </c>
      <c r="N339">
        <v>-21</v>
      </c>
      <c r="O339" s="7">
        <f t="shared" si="5"/>
        <v>-11445</v>
      </c>
      <c r="R339" s="2">
        <f>+K339-F339</f>
        <v>30</v>
      </c>
    </row>
    <row r="340" spans="1:18" x14ac:dyDescent="0.25">
      <c r="A340">
        <v>339</v>
      </c>
      <c r="B340" t="s">
        <v>13</v>
      </c>
      <c r="C340" t="s">
        <v>107</v>
      </c>
      <c r="D340" t="s">
        <v>141</v>
      </c>
      <c r="E340">
        <v>2671980395</v>
      </c>
      <c r="F340" s="1">
        <v>46052</v>
      </c>
      <c r="G340" s="1">
        <v>46052</v>
      </c>
      <c r="H340">
        <v>16540026608</v>
      </c>
      <c r="I340" s="5">
        <v>46027</v>
      </c>
      <c r="J340" s="3">
        <v>1720.2</v>
      </c>
      <c r="K340" s="1">
        <v>46082</v>
      </c>
      <c r="L340" s="3">
        <v>1410</v>
      </c>
      <c r="M340" s="1">
        <v>46060</v>
      </c>
      <c r="N340">
        <v>-22</v>
      </c>
      <c r="O340" s="7">
        <f t="shared" si="5"/>
        <v>-31020</v>
      </c>
      <c r="R340" s="2">
        <f>+K340-F340</f>
        <v>30</v>
      </c>
    </row>
    <row r="341" spans="1:18" x14ac:dyDescent="0.25">
      <c r="A341">
        <v>340</v>
      </c>
      <c r="B341" t="s">
        <v>13</v>
      </c>
      <c r="C341" t="s">
        <v>107</v>
      </c>
      <c r="D341" t="s">
        <v>141</v>
      </c>
      <c r="E341">
        <v>2671980395</v>
      </c>
      <c r="F341" s="1">
        <v>46052</v>
      </c>
      <c r="G341" s="1">
        <v>46052</v>
      </c>
      <c r="H341">
        <v>16540062655</v>
      </c>
      <c r="I341" s="5">
        <v>46026</v>
      </c>
      <c r="J341" s="3">
        <v>1176.08</v>
      </c>
      <c r="K341" s="1">
        <v>46082</v>
      </c>
      <c r="L341" s="3">
        <v>964</v>
      </c>
      <c r="M341" s="1">
        <v>46077</v>
      </c>
      <c r="N341">
        <v>-5</v>
      </c>
      <c r="O341" s="7">
        <f t="shared" si="5"/>
        <v>-4820</v>
      </c>
      <c r="R341" s="2">
        <f>+K341-F341</f>
        <v>30</v>
      </c>
    </row>
    <row r="342" spans="1:18" x14ac:dyDescent="0.25">
      <c r="A342">
        <v>341</v>
      </c>
      <c r="B342" t="s">
        <v>13</v>
      </c>
      <c r="C342" t="s">
        <v>107</v>
      </c>
      <c r="D342" t="s">
        <v>162</v>
      </c>
      <c r="E342">
        <v>2453010395</v>
      </c>
      <c r="F342" s="1">
        <v>46052</v>
      </c>
      <c r="G342" s="1">
        <v>46052</v>
      </c>
      <c r="H342">
        <v>16540595305</v>
      </c>
      <c r="I342" s="4">
        <v>6</v>
      </c>
      <c r="J342" s="3">
        <v>208.07</v>
      </c>
      <c r="K342" s="1">
        <v>46082</v>
      </c>
      <c r="L342" s="3">
        <v>170.55</v>
      </c>
      <c r="M342" s="1">
        <v>46077</v>
      </c>
      <c r="N342">
        <v>-5</v>
      </c>
      <c r="O342" s="7">
        <f t="shared" si="5"/>
        <v>-852.75</v>
      </c>
      <c r="R342" s="2">
        <f>+K342-F342</f>
        <v>30</v>
      </c>
    </row>
    <row r="343" spans="1:18" x14ac:dyDescent="0.25">
      <c r="A343">
        <v>342</v>
      </c>
      <c r="B343" t="s">
        <v>13</v>
      </c>
      <c r="C343" t="s">
        <v>107</v>
      </c>
      <c r="D343" t="s">
        <v>163</v>
      </c>
      <c r="E343">
        <v>2680780398</v>
      </c>
      <c r="F343" s="1">
        <v>46055</v>
      </c>
      <c r="G343" s="1">
        <v>46055</v>
      </c>
      <c r="H343">
        <v>16552312041</v>
      </c>
      <c r="I343" s="4" t="s">
        <v>164</v>
      </c>
      <c r="J343" s="3">
        <v>150.15</v>
      </c>
      <c r="K343" s="1">
        <v>46085</v>
      </c>
      <c r="L343" s="3">
        <v>123.07</v>
      </c>
      <c r="M343" s="1">
        <v>46077</v>
      </c>
      <c r="N343">
        <v>-8</v>
      </c>
      <c r="O343" s="7">
        <f t="shared" si="5"/>
        <v>-984.56</v>
      </c>
      <c r="R343" s="2">
        <f>+K343-F343</f>
        <v>30</v>
      </c>
    </row>
    <row r="344" spans="1:18" x14ac:dyDescent="0.25">
      <c r="A344">
        <v>343</v>
      </c>
      <c r="B344" t="s">
        <v>13</v>
      </c>
      <c r="C344" t="s">
        <v>107</v>
      </c>
      <c r="D344" t="s">
        <v>165</v>
      </c>
      <c r="E344">
        <v>2550360396</v>
      </c>
      <c r="F344" s="1">
        <v>46055</v>
      </c>
      <c r="G344" s="1">
        <v>46055</v>
      </c>
      <c r="H344">
        <v>16552921088</v>
      </c>
      <c r="I344" s="4" t="s">
        <v>166</v>
      </c>
      <c r="J344" s="3">
        <v>42.7</v>
      </c>
      <c r="K344" s="1">
        <v>46085</v>
      </c>
      <c r="L344" s="3">
        <v>35</v>
      </c>
      <c r="M344" s="1">
        <v>46060</v>
      </c>
      <c r="N344">
        <v>-25</v>
      </c>
      <c r="O344" s="7">
        <f t="shared" si="5"/>
        <v>-875</v>
      </c>
      <c r="R344" s="2">
        <f>+K344-F344</f>
        <v>30</v>
      </c>
    </row>
    <row r="345" spans="1:18" x14ac:dyDescent="0.25">
      <c r="A345">
        <v>344</v>
      </c>
      <c r="B345" t="s">
        <v>13</v>
      </c>
      <c r="C345" t="s">
        <v>107</v>
      </c>
      <c r="D345" t="s">
        <v>165</v>
      </c>
      <c r="E345">
        <v>2550360396</v>
      </c>
      <c r="F345" s="1">
        <v>46055</v>
      </c>
      <c r="G345" s="1">
        <v>46055</v>
      </c>
      <c r="H345">
        <v>16552946761</v>
      </c>
      <c r="I345" s="4" t="s">
        <v>167</v>
      </c>
      <c r="J345" s="3">
        <v>376.53</v>
      </c>
      <c r="K345" s="1">
        <v>46085</v>
      </c>
      <c r="L345" s="3">
        <v>308.63</v>
      </c>
      <c r="M345" s="1">
        <v>46077</v>
      </c>
      <c r="N345">
        <v>-8</v>
      </c>
      <c r="O345" s="7">
        <f t="shared" si="5"/>
        <v>-2469.04</v>
      </c>
      <c r="R345" s="2">
        <f>+K345-F345</f>
        <v>30</v>
      </c>
    </row>
    <row r="346" spans="1:18" x14ac:dyDescent="0.25">
      <c r="A346">
        <v>345</v>
      </c>
      <c r="B346" t="s">
        <v>13</v>
      </c>
      <c r="C346" t="s">
        <v>107</v>
      </c>
      <c r="D346" t="s">
        <v>165</v>
      </c>
      <c r="E346">
        <v>2550360396</v>
      </c>
      <c r="F346" s="1">
        <v>46055</v>
      </c>
      <c r="G346" s="1">
        <v>46055</v>
      </c>
      <c r="H346">
        <v>16552947074</v>
      </c>
      <c r="I346" s="4" t="s">
        <v>168</v>
      </c>
      <c r="J346" s="3">
        <v>195.2</v>
      </c>
      <c r="K346" s="1">
        <v>46085</v>
      </c>
      <c r="L346" s="3">
        <v>160</v>
      </c>
      <c r="M346" s="1">
        <v>46077</v>
      </c>
      <c r="N346">
        <v>-8</v>
      </c>
      <c r="O346" s="7">
        <f t="shared" si="5"/>
        <v>-1280</v>
      </c>
      <c r="R346" s="2">
        <f>+K346-F346</f>
        <v>30</v>
      </c>
    </row>
    <row r="347" spans="1:18" x14ac:dyDescent="0.25">
      <c r="A347">
        <v>346</v>
      </c>
      <c r="B347" t="s">
        <v>13</v>
      </c>
      <c r="C347" t="s">
        <v>107</v>
      </c>
      <c r="D347" t="s">
        <v>165</v>
      </c>
      <c r="E347">
        <v>2550360396</v>
      </c>
      <c r="F347" s="1">
        <v>46055</v>
      </c>
      <c r="G347" s="1">
        <v>46055</v>
      </c>
      <c r="H347">
        <v>16552968928</v>
      </c>
      <c r="I347" s="4" t="s">
        <v>169</v>
      </c>
      <c r="J347" s="3">
        <v>235.03</v>
      </c>
      <c r="K347" s="1">
        <v>46085</v>
      </c>
      <c r="L347" s="3">
        <v>192.65</v>
      </c>
      <c r="M347" s="1">
        <v>46077</v>
      </c>
      <c r="N347">
        <v>-8</v>
      </c>
      <c r="O347" s="7">
        <f t="shared" si="5"/>
        <v>-1541.2</v>
      </c>
      <c r="R347" s="2">
        <f>+K347-F347</f>
        <v>30</v>
      </c>
    </row>
    <row r="348" spans="1:18" x14ac:dyDescent="0.25">
      <c r="A348">
        <v>347</v>
      </c>
      <c r="B348" t="s">
        <v>13</v>
      </c>
      <c r="C348" t="s">
        <v>107</v>
      </c>
      <c r="D348" t="s">
        <v>165</v>
      </c>
      <c r="E348">
        <v>2550360396</v>
      </c>
      <c r="F348" s="1">
        <v>46055</v>
      </c>
      <c r="G348" s="1">
        <v>46055</v>
      </c>
      <c r="H348">
        <v>16552969096</v>
      </c>
      <c r="I348" s="4" t="s">
        <v>170</v>
      </c>
      <c r="J348" s="3">
        <v>92.55</v>
      </c>
      <c r="K348" s="1">
        <v>46085</v>
      </c>
      <c r="L348" s="3">
        <v>75.86</v>
      </c>
      <c r="M348" s="1">
        <v>46077</v>
      </c>
      <c r="N348">
        <v>-8</v>
      </c>
      <c r="O348" s="7">
        <f t="shared" si="5"/>
        <v>-606.88</v>
      </c>
      <c r="R348" s="2">
        <f>+K348-F348</f>
        <v>30</v>
      </c>
    </row>
    <row r="349" spans="1:18" x14ac:dyDescent="0.25">
      <c r="A349">
        <v>348</v>
      </c>
      <c r="B349" t="s">
        <v>13</v>
      </c>
      <c r="C349" t="s">
        <v>107</v>
      </c>
      <c r="D349" t="s">
        <v>165</v>
      </c>
      <c r="E349">
        <v>2550360396</v>
      </c>
      <c r="F349" s="1">
        <v>46055</v>
      </c>
      <c r="G349" s="1">
        <v>46055</v>
      </c>
      <c r="H349">
        <v>16552972215</v>
      </c>
      <c r="I349" s="4" t="s">
        <v>171</v>
      </c>
      <c r="J349" s="3">
        <v>204.96</v>
      </c>
      <c r="K349" s="1">
        <v>46085</v>
      </c>
      <c r="L349" s="3">
        <v>168</v>
      </c>
      <c r="M349" s="1">
        <v>46077</v>
      </c>
      <c r="N349">
        <v>-8</v>
      </c>
      <c r="O349" s="7">
        <f t="shared" si="5"/>
        <v>-1344</v>
      </c>
      <c r="R349" s="2">
        <f>+K349-F349</f>
        <v>30</v>
      </c>
    </row>
    <row r="350" spans="1:18" x14ac:dyDescent="0.25">
      <c r="A350">
        <v>349</v>
      </c>
      <c r="B350" t="s">
        <v>13</v>
      </c>
      <c r="C350" t="s">
        <v>107</v>
      </c>
      <c r="D350" t="s">
        <v>165</v>
      </c>
      <c r="E350">
        <v>2550360396</v>
      </c>
      <c r="F350" s="1">
        <v>46055</v>
      </c>
      <c r="G350" s="1">
        <v>46055</v>
      </c>
      <c r="H350">
        <v>16552993862</v>
      </c>
      <c r="I350" s="4" t="s">
        <v>172</v>
      </c>
      <c r="J350" s="3">
        <v>65.099999999999994</v>
      </c>
      <c r="K350" s="1">
        <v>46085</v>
      </c>
      <c r="L350" s="3">
        <v>53.36</v>
      </c>
      <c r="M350" s="1">
        <v>46077</v>
      </c>
      <c r="N350">
        <v>-8</v>
      </c>
      <c r="O350" s="7">
        <f t="shared" si="5"/>
        <v>-426.88</v>
      </c>
      <c r="R350" s="2">
        <f>+K350-F350</f>
        <v>30</v>
      </c>
    </row>
    <row r="351" spans="1:18" x14ac:dyDescent="0.25">
      <c r="A351">
        <v>350</v>
      </c>
      <c r="B351" t="s">
        <v>13</v>
      </c>
      <c r="C351" t="s">
        <v>107</v>
      </c>
      <c r="D351" t="s">
        <v>165</v>
      </c>
      <c r="E351">
        <v>2550360396</v>
      </c>
      <c r="F351" s="1">
        <v>46055</v>
      </c>
      <c r="G351" s="1">
        <v>46055</v>
      </c>
      <c r="H351">
        <v>16552996636</v>
      </c>
      <c r="I351" s="4" t="s">
        <v>173</v>
      </c>
      <c r="J351" s="3">
        <v>134.19999999999999</v>
      </c>
      <c r="K351" s="1">
        <v>46085</v>
      </c>
      <c r="L351" s="3">
        <v>110</v>
      </c>
      <c r="M351" s="1">
        <v>46077</v>
      </c>
      <c r="N351">
        <v>-8</v>
      </c>
      <c r="O351" s="7">
        <f t="shared" si="5"/>
        <v>-880</v>
      </c>
      <c r="R351" s="2">
        <f>+K351-F351</f>
        <v>30</v>
      </c>
    </row>
    <row r="352" spans="1:18" x14ac:dyDescent="0.25">
      <c r="A352">
        <v>351</v>
      </c>
      <c r="B352" t="s">
        <v>13</v>
      </c>
      <c r="C352" t="s">
        <v>107</v>
      </c>
      <c r="D352" t="s">
        <v>165</v>
      </c>
      <c r="E352">
        <v>2550360396</v>
      </c>
      <c r="F352" s="1">
        <v>46055</v>
      </c>
      <c r="G352" s="1">
        <v>46055</v>
      </c>
      <c r="H352">
        <v>16553024638</v>
      </c>
      <c r="I352" s="4" t="s">
        <v>174</v>
      </c>
      <c r="J352" s="3">
        <v>1755.58</v>
      </c>
      <c r="K352" s="1">
        <v>46085</v>
      </c>
      <c r="L352" s="3">
        <v>1439</v>
      </c>
      <c r="M352" s="1">
        <v>46077</v>
      </c>
      <c r="N352">
        <v>-8</v>
      </c>
      <c r="O352" s="7">
        <f t="shared" si="5"/>
        <v>-11512</v>
      </c>
      <c r="R352" s="2">
        <f>+K352-F352</f>
        <v>30</v>
      </c>
    </row>
    <row r="353" spans="1:18" x14ac:dyDescent="0.25">
      <c r="A353">
        <v>352</v>
      </c>
      <c r="B353" t="s">
        <v>13</v>
      </c>
      <c r="C353" t="s">
        <v>107</v>
      </c>
      <c r="D353" t="s">
        <v>165</v>
      </c>
      <c r="E353">
        <v>2550360396</v>
      </c>
      <c r="F353" s="1">
        <v>46055</v>
      </c>
      <c r="G353" s="1">
        <v>46055</v>
      </c>
      <c r="H353">
        <v>16553024676</v>
      </c>
      <c r="I353" s="4" t="s">
        <v>175</v>
      </c>
      <c r="J353" s="3">
        <v>231.51</v>
      </c>
      <c r="K353" s="1">
        <v>46085</v>
      </c>
      <c r="L353" s="3">
        <v>189.76</v>
      </c>
      <c r="M353" s="1">
        <v>46077</v>
      </c>
      <c r="N353">
        <v>-8</v>
      </c>
      <c r="O353" s="7">
        <f t="shared" si="5"/>
        <v>-1518.08</v>
      </c>
      <c r="R353" s="2">
        <f>+K353-F353</f>
        <v>30</v>
      </c>
    </row>
    <row r="354" spans="1:18" x14ac:dyDescent="0.25">
      <c r="A354">
        <v>353</v>
      </c>
      <c r="B354" t="s">
        <v>13</v>
      </c>
      <c r="C354" t="s">
        <v>107</v>
      </c>
      <c r="D354" t="s">
        <v>165</v>
      </c>
      <c r="E354">
        <v>2550360396</v>
      </c>
      <c r="F354" s="1">
        <v>46055</v>
      </c>
      <c r="G354" s="1">
        <v>46055</v>
      </c>
      <c r="H354">
        <v>16553061263</v>
      </c>
      <c r="I354" s="4" t="s">
        <v>176</v>
      </c>
      <c r="J354" s="3">
        <v>952.82</v>
      </c>
      <c r="K354" s="1">
        <v>46085</v>
      </c>
      <c r="L354" s="3">
        <v>781</v>
      </c>
      <c r="M354" s="1">
        <v>46077</v>
      </c>
      <c r="N354">
        <v>-8</v>
      </c>
      <c r="O354" s="7">
        <f t="shared" si="5"/>
        <v>-6248</v>
      </c>
      <c r="R354" s="2">
        <f>+K354-F354</f>
        <v>30</v>
      </c>
    </row>
    <row r="355" spans="1:18" x14ac:dyDescent="0.25">
      <c r="A355">
        <v>354</v>
      </c>
      <c r="B355" t="s">
        <v>13</v>
      </c>
      <c r="C355" t="s">
        <v>107</v>
      </c>
      <c r="D355" t="s">
        <v>165</v>
      </c>
      <c r="E355">
        <v>2550360396</v>
      </c>
      <c r="F355" s="1">
        <v>46055</v>
      </c>
      <c r="G355" s="1">
        <v>46055</v>
      </c>
      <c r="H355">
        <v>16553084168</v>
      </c>
      <c r="I355" s="4" t="s">
        <v>177</v>
      </c>
      <c r="J355" s="3">
        <v>358.07</v>
      </c>
      <c r="K355" s="1">
        <v>46085</v>
      </c>
      <c r="L355" s="3">
        <v>293.5</v>
      </c>
      <c r="M355" s="1">
        <v>46077</v>
      </c>
      <c r="N355">
        <v>-8</v>
      </c>
      <c r="O355" s="7">
        <f t="shared" si="5"/>
        <v>-2348</v>
      </c>
      <c r="R355" s="2">
        <f>+K355-F355</f>
        <v>30</v>
      </c>
    </row>
    <row r="356" spans="1:18" x14ac:dyDescent="0.25">
      <c r="A356">
        <v>355</v>
      </c>
      <c r="B356" t="s">
        <v>13</v>
      </c>
      <c r="C356" t="s">
        <v>107</v>
      </c>
      <c r="D356" t="s">
        <v>165</v>
      </c>
      <c r="E356">
        <v>2550360396</v>
      </c>
      <c r="F356" s="1">
        <v>46055</v>
      </c>
      <c r="G356" s="1">
        <v>46055</v>
      </c>
      <c r="H356">
        <v>16553084298</v>
      </c>
      <c r="I356" s="4" t="s">
        <v>178</v>
      </c>
      <c r="J356" s="3">
        <v>234.24</v>
      </c>
      <c r="K356" s="1">
        <v>46085</v>
      </c>
      <c r="L356" s="3">
        <v>192</v>
      </c>
      <c r="M356" s="1">
        <v>46077</v>
      </c>
      <c r="N356">
        <v>-8</v>
      </c>
      <c r="O356" s="7">
        <f t="shared" si="5"/>
        <v>-1536</v>
      </c>
      <c r="R356" s="2">
        <f>+K356-F356</f>
        <v>30</v>
      </c>
    </row>
    <row r="357" spans="1:18" x14ac:dyDescent="0.25">
      <c r="A357">
        <v>356</v>
      </c>
      <c r="B357" t="s">
        <v>13</v>
      </c>
      <c r="C357" t="s">
        <v>107</v>
      </c>
      <c r="D357" t="s">
        <v>165</v>
      </c>
      <c r="E357">
        <v>2550360396</v>
      </c>
      <c r="F357" s="1">
        <v>46055</v>
      </c>
      <c r="G357" s="1">
        <v>46055</v>
      </c>
      <c r="H357">
        <v>16553109781</v>
      </c>
      <c r="I357" s="4" t="s">
        <v>179</v>
      </c>
      <c r="J357" s="3">
        <v>2065.46</v>
      </c>
      <c r="K357" s="1">
        <v>46085</v>
      </c>
      <c r="L357" s="3">
        <v>1693</v>
      </c>
      <c r="M357" s="1">
        <v>46077</v>
      </c>
      <c r="N357">
        <v>-8</v>
      </c>
      <c r="O357" s="7">
        <f t="shared" si="5"/>
        <v>-13544</v>
      </c>
      <c r="R357" s="2">
        <f>+K357-F357</f>
        <v>30</v>
      </c>
    </row>
    <row r="358" spans="1:18" x14ac:dyDescent="0.25">
      <c r="A358">
        <v>357</v>
      </c>
      <c r="B358" t="s">
        <v>13</v>
      </c>
      <c r="C358" t="s">
        <v>107</v>
      </c>
      <c r="D358" t="s">
        <v>165</v>
      </c>
      <c r="E358">
        <v>2550360396</v>
      </c>
      <c r="F358" s="1">
        <v>46055</v>
      </c>
      <c r="G358" s="1">
        <v>46055</v>
      </c>
      <c r="H358">
        <v>16553109790</v>
      </c>
      <c r="I358" s="4" t="s">
        <v>180</v>
      </c>
      <c r="J358" s="3">
        <v>289.14</v>
      </c>
      <c r="K358" s="1">
        <v>46085</v>
      </c>
      <c r="L358" s="3">
        <v>237</v>
      </c>
      <c r="M358" s="1">
        <v>46077</v>
      </c>
      <c r="N358">
        <v>-8</v>
      </c>
      <c r="O358" s="7">
        <f t="shared" si="5"/>
        <v>-1896</v>
      </c>
      <c r="R358" s="2">
        <f>+K358-F358</f>
        <v>30</v>
      </c>
    </row>
    <row r="359" spans="1:18" x14ac:dyDescent="0.25">
      <c r="A359">
        <v>358</v>
      </c>
      <c r="B359" t="s">
        <v>13</v>
      </c>
      <c r="C359" t="s">
        <v>107</v>
      </c>
      <c r="D359" t="s">
        <v>165</v>
      </c>
      <c r="E359">
        <v>2550360396</v>
      </c>
      <c r="F359" s="1">
        <v>46055</v>
      </c>
      <c r="G359" s="1">
        <v>46055</v>
      </c>
      <c r="H359">
        <v>16553143590</v>
      </c>
      <c r="I359" s="4" t="s">
        <v>181</v>
      </c>
      <c r="J359" s="3">
        <v>829.6</v>
      </c>
      <c r="K359" s="1">
        <v>46085</v>
      </c>
      <c r="L359" s="3">
        <v>680</v>
      </c>
      <c r="M359" s="1">
        <v>46077</v>
      </c>
      <c r="N359">
        <v>-8</v>
      </c>
      <c r="O359" s="7">
        <f t="shared" si="5"/>
        <v>-5440</v>
      </c>
      <c r="R359" s="2">
        <f>+K359-F359</f>
        <v>30</v>
      </c>
    </row>
    <row r="360" spans="1:18" x14ac:dyDescent="0.25">
      <c r="A360">
        <v>359</v>
      </c>
      <c r="B360" t="s">
        <v>13</v>
      </c>
      <c r="C360" t="s">
        <v>107</v>
      </c>
      <c r="D360" t="s">
        <v>165</v>
      </c>
      <c r="E360">
        <v>2550360396</v>
      </c>
      <c r="F360" s="1">
        <v>46055</v>
      </c>
      <c r="G360" s="1">
        <v>46055</v>
      </c>
      <c r="H360">
        <v>16553143600</v>
      </c>
      <c r="I360" s="4" t="s">
        <v>182</v>
      </c>
      <c r="J360" s="3">
        <v>135.18</v>
      </c>
      <c r="K360" s="1">
        <v>46085</v>
      </c>
      <c r="L360" s="3">
        <v>110.8</v>
      </c>
      <c r="M360" s="1">
        <v>46077</v>
      </c>
      <c r="N360">
        <v>-8</v>
      </c>
      <c r="O360" s="7">
        <f t="shared" si="5"/>
        <v>-886.4</v>
      </c>
      <c r="R360" s="2">
        <f>+K360-F360</f>
        <v>30</v>
      </c>
    </row>
    <row r="361" spans="1:18" x14ac:dyDescent="0.25">
      <c r="A361">
        <v>360</v>
      </c>
      <c r="B361" t="s">
        <v>13</v>
      </c>
      <c r="C361" t="s">
        <v>107</v>
      </c>
      <c r="D361" t="s">
        <v>165</v>
      </c>
      <c r="E361">
        <v>2550360396</v>
      </c>
      <c r="F361" s="1">
        <v>46055</v>
      </c>
      <c r="G361" s="1">
        <v>46055</v>
      </c>
      <c r="H361">
        <v>16553146149</v>
      </c>
      <c r="I361" s="4" t="s">
        <v>183</v>
      </c>
      <c r="J361" s="3">
        <v>128.1</v>
      </c>
      <c r="K361" s="1">
        <v>46085</v>
      </c>
      <c r="L361" s="3">
        <v>105</v>
      </c>
      <c r="M361" s="1">
        <v>46077</v>
      </c>
      <c r="N361">
        <v>-8</v>
      </c>
      <c r="O361" s="7">
        <f t="shared" si="5"/>
        <v>-840</v>
      </c>
      <c r="R361" s="2">
        <f>+K361-F361</f>
        <v>30</v>
      </c>
    </row>
    <row r="362" spans="1:18" x14ac:dyDescent="0.25">
      <c r="A362">
        <v>361</v>
      </c>
      <c r="B362" t="s">
        <v>13</v>
      </c>
      <c r="C362" t="s">
        <v>107</v>
      </c>
      <c r="D362" t="s">
        <v>165</v>
      </c>
      <c r="E362">
        <v>2550360396</v>
      </c>
      <c r="F362" s="1">
        <v>46055</v>
      </c>
      <c r="G362" s="1">
        <v>46055</v>
      </c>
      <c r="H362">
        <v>16553171093</v>
      </c>
      <c r="I362" s="4" t="s">
        <v>184</v>
      </c>
      <c r="J362" s="3">
        <v>311.10000000000002</v>
      </c>
      <c r="K362" s="1">
        <v>46085</v>
      </c>
      <c r="L362" s="3">
        <v>255</v>
      </c>
      <c r="M362" s="1">
        <v>46077</v>
      </c>
      <c r="N362">
        <v>-8</v>
      </c>
      <c r="O362" s="7">
        <f t="shared" si="5"/>
        <v>-2040</v>
      </c>
      <c r="R362" s="2">
        <f>+K362-F362</f>
        <v>30</v>
      </c>
    </row>
    <row r="363" spans="1:18" x14ac:dyDescent="0.25">
      <c r="A363">
        <v>362</v>
      </c>
      <c r="B363" t="s">
        <v>13</v>
      </c>
      <c r="C363" t="s">
        <v>107</v>
      </c>
      <c r="D363" t="s">
        <v>165</v>
      </c>
      <c r="E363">
        <v>2550360396</v>
      </c>
      <c r="F363" s="1">
        <v>46055</v>
      </c>
      <c r="G363" s="1">
        <v>46055</v>
      </c>
      <c r="H363">
        <v>16553171513</v>
      </c>
      <c r="I363" s="4" t="s">
        <v>185</v>
      </c>
      <c r="J363" s="3">
        <v>539.36</v>
      </c>
      <c r="K363" s="1">
        <v>46085</v>
      </c>
      <c r="L363" s="3">
        <v>442.1</v>
      </c>
      <c r="M363" s="1">
        <v>46077</v>
      </c>
      <c r="N363">
        <v>-8</v>
      </c>
      <c r="O363" s="7">
        <f t="shared" si="5"/>
        <v>-3536.8</v>
      </c>
      <c r="R363" s="2">
        <f>+K363-F363</f>
        <v>30</v>
      </c>
    </row>
    <row r="364" spans="1:18" x14ac:dyDescent="0.25">
      <c r="A364">
        <v>363</v>
      </c>
      <c r="B364" t="s">
        <v>13</v>
      </c>
      <c r="C364" t="s">
        <v>107</v>
      </c>
      <c r="D364" t="s">
        <v>186</v>
      </c>
      <c r="E364">
        <v>2198630390</v>
      </c>
      <c r="F364" s="1">
        <v>46055</v>
      </c>
      <c r="G364" s="1">
        <v>46055</v>
      </c>
      <c r="H364">
        <v>16553182250</v>
      </c>
      <c r="I364" s="4">
        <v>22</v>
      </c>
      <c r="J364" s="3">
        <v>1647</v>
      </c>
      <c r="K364" s="1">
        <v>46085</v>
      </c>
      <c r="L364" s="3">
        <v>1350</v>
      </c>
      <c r="M364" s="1">
        <v>46060</v>
      </c>
      <c r="N364">
        <v>-25</v>
      </c>
      <c r="O364" s="7">
        <f t="shared" si="5"/>
        <v>-33750</v>
      </c>
      <c r="R364" s="2">
        <f>+K364-F364</f>
        <v>30</v>
      </c>
    </row>
    <row r="365" spans="1:18" x14ac:dyDescent="0.25">
      <c r="A365">
        <v>364</v>
      </c>
      <c r="B365" t="s">
        <v>13</v>
      </c>
      <c r="C365" t="s">
        <v>107</v>
      </c>
      <c r="D365" t="s">
        <v>187</v>
      </c>
      <c r="E365" t="s">
        <v>188</v>
      </c>
      <c r="F365" s="1">
        <v>46055</v>
      </c>
      <c r="G365" s="1">
        <v>46055</v>
      </c>
      <c r="H365">
        <v>16555212950</v>
      </c>
      <c r="I365" s="4" t="s">
        <v>189</v>
      </c>
      <c r="J365" s="3">
        <v>183.18</v>
      </c>
      <c r="K365" s="1">
        <v>46085</v>
      </c>
      <c r="L365" s="3">
        <v>150.15</v>
      </c>
      <c r="M365" s="1">
        <v>46077</v>
      </c>
      <c r="N365">
        <v>-8</v>
      </c>
      <c r="O365" s="7">
        <f t="shared" si="5"/>
        <v>-1201.2</v>
      </c>
      <c r="R365" s="2">
        <f>+K365-F365</f>
        <v>30</v>
      </c>
    </row>
    <row r="366" spans="1:18" x14ac:dyDescent="0.25">
      <c r="A366">
        <v>365</v>
      </c>
      <c r="B366" t="s">
        <v>13</v>
      </c>
      <c r="C366" t="s">
        <v>107</v>
      </c>
      <c r="D366" t="s">
        <v>165</v>
      </c>
      <c r="E366">
        <v>2550360396</v>
      </c>
      <c r="F366" s="1">
        <v>46056</v>
      </c>
      <c r="G366" s="1">
        <v>46056</v>
      </c>
      <c r="H366">
        <v>16562274256</v>
      </c>
      <c r="I366" s="4" t="s">
        <v>190</v>
      </c>
      <c r="J366" s="3">
        <v>112.36</v>
      </c>
      <c r="K366" s="1">
        <v>46086</v>
      </c>
      <c r="L366" s="3">
        <v>92.1</v>
      </c>
      <c r="M366" s="1">
        <v>46077</v>
      </c>
      <c r="N366">
        <v>-9</v>
      </c>
      <c r="O366" s="7">
        <f t="shared" si="5"/>
        <v>-828.9</v>
      </c>
      <c r="R366" s="2">
        <f>+K366-F366</f>
        <v>30</v>
      </c>
    </row>
    <row r="367" spans="1:18" x14ac:dyDescent="0.25">
      <c r="A367">
        <v>366</v>
      </c>
      <c r="B367" t="s">
        <v>13</v>
      </c>
      <c r="C367" t="s">
        <v>107</v>
      </c>
      <c r="D367" t="s">
        <v>126</v>
      </c>
      <c r="E367">
        <v>181520396</v>
      </c>
      <c r="F367" s="1">
        <v>46057</v>
      </c>
      <c r="G367" s="1">
        <v>46057</v>
      </c>
      <c r="H367">
        <v>16578462476</v>
      </c>
      <c r="I367" s="4" t="s">
        <v>191</v>
      </c>
      <c r="J367" s="3">
        <v>13951.92</v>
      </c>
      <c r="K367" s="1">
        <v>46087</v>
      </c>
      <c r="L367" s="3">
        <v>11436</v>
      </c>
      <c r="M367" s="1">
        <v>46077</v>
      </c>
      <c r="N367">
        <v>-10</v>
      </c>
      <c r="O367" s="7">
        <f t="shared" si="5"/>
        <v>-114360</v>
      </c>
      <c r="R367" s="2">
        <f>+K367-F367</f>
        <v>30</v>
      </c>
    </row>
    <row r="368" spans="1:18" x14ac:dyDescent="0.25">
      <c r="A368">
        <v>367</v>
      </c>
      <c r="B368" t="s">
        <v>13</v>
      </c>
      <c r="C368" t="s">
        <v>107</v>
      </c>
      <c r="D368" t="s">
        <v>192</v>
      </c>
      <c r="E368">
        <v>364920397</v>
      </c>
      <c r="F368" s="1">
        <v>46058</v>
      </c>
      <c r="G368" s="1">
        <v>46058</v>
      </c>
      <c r="H368">
        <v>16584157286</v>
      </c>
      <c r="I368" s="4">
        <v>12</v>
      </c>
      <c r="J368" s="3">
        <v>600.62</v>
      </c>
      <c r="K368" s="1">
        <v>46088</v>
      </c>
      <c r="L368" s="3">
        <v>492.31</v>
      </c>
      <c r="M368" s="1">
        <v>46077</v>
      </c>
      <c r="N368">
        <v>-11</v>
      </c>
      <c r="O368" s="7">
        <f t="shared" si="5"/>
        <v>-5415.41</v>
      </c>
      <c r="R368" s="2">
        <f>+K368-F368</f>
        <v>30</v>
      </c>
    </row>
    <row r="369" spans="1:18" x14ac:dyDescent="0.25">
      <c r="A369">
        <v>368</v>
      </c>
      <c r="B369" t="s">
        <v>13</v>
      </c>
      <c r="C369" t="s">
        <v>107</v>
      </c>
      <c r="D369" t="s">
        <v>90</v>
      </c>
      <c r="E369">
        <v>4245520376</v>
      </c>
      <c r="F369" s="1">
        <v>46059</v>
      </c>
      <c r="G369" s="1">
        <v>46059</v>
      </c>
      <c r="H369">
        <v>16591366169</v>
      </c>
      <c r="I369" s="4">
        <v>112600920198</v>
      </c>
      <c r="J369" s="3">
        <v>677.14</v>
      </c>
      <c r="K369" s="1">
        <v>46089</v>
      </c>
      <c r="L369" s="3">
        <v>615.58000000000004</v>
      </c>
      <c r="M369" s="1">
        <v>46077</v>
      </c>
      <c r="N369">
        <v>-12</v>
      </c>
      <c r="O369" s="7">
        <f t="shared" si="5"/>
        <v>-7386.9600000000009</v>
      </c>
      <c r="R369" s="2">
        <f>+K369-F369</f>
        <v>30</v>
      </c>
    </row>
    <row r="370" spans="1:18" x14ac:dyDescent="0.25">
      <c r="A370">
        <v>369</v>
      </c>
      <c r="B370" t="s">
        <v>13</v>
      </c>
      <c r="C370" t="s">
        <v>107</v>
      </c>
      <c r="D370" t="s">
        <v>149</v>
      </c>
      <c r="E370">
        <v>2426780397</v>
      </c>
      <c r="F370" s="1">
        <v>46059</v>
      </c>
      <c r="G370" s="1">
        <v>46059</v>
      </c>
      <c r="H370">
        <v>16593698842</v>
      </c>
      <c r="I370" s="4" t="s">
        <v>174</v>
      </c>
      <c r="J370" s="3">
        <v>1098</v>
      </c>
      <c r="K370" s="1">
        <v>46089</v>
      </c>
      <c r="L370" s="3">
        <v>900</v>
      </c>
      <c r="M370" s="1">
        <v>46077</v>
      </c>
      <c r="N370">
        <v>-12</v>
      </c>
      <c r="O370" s="7">
        <f t="shared" si="5"/>
        <v>-10800</v>
      </c>
      <c r="R370" s="2">
        <f>+K370-F370</f>
        <v>30</v>
      </c>
    </row>
    <row r="371" spans="1:18" x14ac:dyDescent="0.25">
      <c r="A371">
        <v>370</v>
      </c>
      <c r="B371" t="s">
        <v>13</v>
      </c>
      <c r="C371" t="s">
        <v>107</v>
      </c>
      <c r="D371" t="s">
        <v>149</v>
      </c>
      <c r="E371">
        <v>2426780397</v>
      </c>
      <c r="F371" s="1">
        <v>46059</v>
      </c>
      <c r="G371" s="1">
        <v>46059</v>
      </c>
      <c r="H371">
        <v>16593698916</v>
      </c>
      <c r="I371" s="4" t="s">
        <v>175</v>
      </c>
      <c r="J371" s="3">
        <v>390.4</v>
      </c>
      <c r="K371" s="1">
        <v>46089</v>
      </c>
      <c r="L371" s="3">
        <v>320</v>
      </c>
      <c r="M371" s="1">
        <v>46077</v>
      </c>
      <c r="N371">
        <v>-12</v>
      </c>
      <c r="O371" s="7">
        <f t="shared" si="5"/>
        <v>-3840</v>
      </c>
      <c r="R371" s="2">
        <f>+K371-F371</f>
        <v>30</v>
      </c>
    </row>
    <row r="372" spans="1:18" x14ac:dyDescent="0.25">
      <c r="A372">
        <v>371</v>
      </c>
      <c r="B372" t="s">
        <v>13</v>
      </c>
      <c r="C372" t="s">
        <v>107</v>
      </c>
      <c r="D372" t="s">
        <v>149</v>
      </c>
      <c r="E372">
        <v>2426780397</v>
      </c>
      <c r="F372" s="1">
        <v>46059</v>
      </c>
      <c r="G372" s="1">
        <v>46059</v>
      </c>
      <c r="H372">
        <v>16593721412</v>
      </c>
      <c r="I372" s="4" t="s">
        <v>176</v>
      </c>
      <c r="J372" s="3">
        <v>1854.4</v>
      </c>
      <c r="K372" s="1">
        <v>46089</v>
      </c>
      <c r="L372" s="3">
        <v>1520</v>
      </c>
      <c r="M372" s="1">
        <v>46077</v>
      </c>
      <c r="N372">
        <v>-12</v>
      </c>
      <c r="O372" s="7">
        <f t="shared" si="5"/>
        <v>-18240</v>
      </c>
      <c r="R372" s="2">
        <f>+K372-F372</f>
        <v>30</v>
      </c>
    </row>
    <row r="373" spans="1:18" x14ac:dyDescent="0.25">
      <c r="A373">
        <v>372</v>
      </c>
      <c r="B373" t="s">
        <v>13</v>
      </c>
      <c r="C373" t="s">
        <v>107</v>
      </c>
      <c r="D373" t="s">
        <v>149</v>
      </c>
      <c r="E373">
        <v>2426780397</v>
      </c>
      <c r="F373" s="1">
        <v>46059</v>
      </c>
      <c r="G373" s="1">
        <v>46059</v>
      </c>
      <c r="H373">
        <v>16593753105</v>
      </c>
      <c r="I373" s="4" t="s">
        <v>181</v>
      </c>
      <c r="J373" s="3">
        <v>305</v>
      </c>
      <c r="K373" s="1">
        <v>46089</v>
      </c>
      <c r="L373" s="3">
        <v>250</v>
      </c>
      <c r="M373" s="1">
        <v>46077</v>
      </c>
      <c r="N373">
        <v>-12</v>
      </c>
      <c r="O373" s="7">
        <f t="shared" si="5"/>
        <v>-3000</v>
      </c>
      <c r="R373" s="2">
        <f>+K373-F373</f>
        <v>30</v>
      </c>
    </row>
    <row r="374" spans="1:18" x14ac:dyDescent="0.25">
      <c r="A374">
        <v>373</v>
      </c>
      <c r="B374" t="s">
        <v>13</v>
      </c>
      <c r="C374" t="s">
        <v>107</v>
      </c>
      <c r="D374" t="s">
        <v>149</v>
      </c>
      <c r="E374">
        <v>2426780397</v>
      </c>
      <c r="F374" s="1">
        <v>46059</v>
      </c>
      <c r="G374" s="1">
        <v>46059</v>
      </c>
      <c r="H374">
        <v>16593770151</v>
      </c>
      <c r="I374" s="4" t="s">
        <v>183</v>
      </c>
      <c r="J374" s="3">
        <v>305</v>
      </c>
      <c r="K374" s="1">
        <v>46089</v>
      </c>
      <c r="L374" s="3">
        <v>250</v>
      </c>
      <c r="M374" s="1">
        <v>46077</v>
      </c>
      <c r="N374">
        <v>-12</v>
      </c>
      <c r="O374" s="7">
        <f t="shared" si="5"/>
        <v>-3000</v>
      </c>
      <c r="R374" s="2">
        <f>+K374-F374</f>
        <v>30</v>
      </c>
    </row>
    <row r="375" spans="1:18" x14ac:dyDescent="0.25">
      <c r="A375">
        <v>374</v>
      </c>
      <c r="B375" t="s">
        <v>13</v>
      </c>
      <c r="C375" t="s">
        <v>107</v>
      </c>
      <c r="D375" t="s">
        <v>149</v>
      </c>
      <c r="E375">
        <v>2426780397</v>
      </c>
      <c r="F375" s="1">
        <v>46059</v>
      </c>
      <c r="G375" s="1">
        <v>46059</v>
      </c>
      <c r="H375">
        <v>16593792219</v>
      </c>
      <c r="I375" s="4" t="s">
        <v>184</v>
      </c>
      <c r="J375" s="3">
        <v>170.8</v>
      </c>
      <c r="K375" s="1">
        <v>46089</v>
      </c>
      <c r="L375" s="3">
        <v>140</v>
      </c>
      <c r="M375" s="1">
        <v>46077</v>
      </c>
      <c r="N375">
        <v>-12</v>
      </c>
      <c r="O375" s="7">
        <f t="shared" si="5"/>
        <v>-1680</v>
      </c>
      <c r="R375" s="2">
        <f>+K375-F375</f>
        <v>30</v>
      </c>
    </row>
    <row r="376" spans="1:18" x14ac:dyDescent="0.25">
      <c r="A376">
        <v>375</v>
      </c>
      <c r="B376" t="s">
        <v>13</v>
      </c>
      <c r="C376" t="s">
        <v>107</v>
      </c>
      <c r="D376" t="s">
        <v>149</v>
      </c>
      <c r="E376">
        <v>2426780397</v>
      </c>
      <c r="F376" s="1">
        <v>46059</v>
      </c>
      <c r="G376" s="1">
        <v>46059</v>
      </c>
      <c r="H376">
        <v>16593827201</v>
      </c>
      <c r="I376" s="4" t="s">
        <v>185</v>
      </c>
      <c r="J376" s="3">
        <v>549</v>
      </c>
      <c r="K376" s="1">
        <v>46089</v>
      </c>
      <c r="L376" s="3">
        <v>450</v>
      </c>
      <c r="M376" s="1">
        <v>46077</v>
      </c>
      <c r="N376">
        <v>-12</v>
      </c>
      <c r="O376" s="7">
        <f t="shared" si="5"/>
        <v>-5400</v>
      </c>
      <c r="R376" s="2">
        <f>+K376-F376</f>
        <v>30</v>
      </c>
    </row>
    <row r="377" spans="1:18" x14ac:dyDescent="0.25">
      <c r="A377">
        <v>376</v>
      </c>
      <c r="B377" t="s">
        <v>13</v>
      </c>
      <c r="C377" t="s">
        <v>107</v>
      </c>
      <c r="D377" t="s">
        <v>90</v>
      </c>
      <c r="E377">
        <v>4245520376</v>
      </c>
      <c r="F377" s="1">
        <v>46060</v>
      </c>
      <c r="G377" s="1">
        <v>46060</v>
      </c>
      <c r="H377">
        <v>16603793160</v>
      </c>
      <c r="I377" s="4">
        <v>112601091679</v>
      </c>
      <c r="J377" s="3">
        <v>1.56</v>
      </c>
      <c r="K377" s="1">
        <v>46090</v>
      </c>
      <c r="L377" s="3">
        <v>1.42</v>
      </c>
      <c r="M377" s="1">
        <v>46077</v>
      </c>
      <c r="N377">
        <v>-13</v>
      </c>
      <c r="O377" s="7">
        <f t="shared" si="5"/>
        <v>-18.46</v>
      </c>
      <c r="R377" s="2">
        <f>+K377-F377</f>
        <v>30</v>
      </c>
    </row>
    <row r="378" spans="1:18" x14ac:dyDescent="0.25">
      <c r="A378">
        <v>377</v>
      </c>
      <c r="B378" t="s">
        <v>13</v>
      </c>
      <c r="C378" t="s">
        <v>107</v>
      </c>
      <c r="D378" t="s">
        <v>90</v>
      </c>
      <c r="E378">
        <v>4245520376</v>
      </c>
      <c r="F378" s="1">
        <v>46060</v>
      </c>
      <c r="G378" s="1">
        <v>46060</v>
      </c>
      <c r="H378">
        <v>16603793304</v>
      </c>
      <c r="I378" s="4">
        <v>112601091678</v>
      </c>
      <c r="J378" s="3">
        <v>25.95</v>
      </c>
      <c r="K378" s="1">
        <v>46090</v>
      </c>
      <c r="L378" s="3">
        <v>23.59</v>
      </c>
      <c r="M378" s="1">
        <v>46077</v>
      </c>
      <c r="N378">
        <v>-13</v>
      </c>
      <c r="O378" s="7">
        <f t="shared" si="5"/>
        <v>-306.67</v>
      </c>
      <c r="R378" s="2">
        <f>+K378-F378</f>
        <v>30</v>
      </c>
    </row>
    <row r="379" spans="1:18" x14ac:dyDescent="0.25">
      <c r="A379">
        <v>378</v>
      </c>
      <c r="B379" t="s">
        <v>13</v>
      </c>
      <c r="C379" t="s">
        <v>107</v>
      </c>
      <c r="D379" t="s">
        <v>193</v>
      </c>
      <c r="E379">
        <v>247780398</v>
      </c>
      <c r="F379" s="1">
        <v>46064</v>
      </c>
      <c r="G379" s="1">
        <v>46064</v>
      </c>
      <c r="H379">
        <v>16631053589</v>
      </c>
      <c r="I379" s="4" t="s">
        <v>194</v>
      </c>
      <c r="J379" s="3">
        <v>1098</v>
      </c>
      <c r="K379" s="1">
        <v>46094</v>
      </c>
      <c r="L379" s="3">
        <v>900</v>
      </c>
      <c r="M379" s="1">
        <v>46077</v>
      </c>
      <c r="N379">
        <v>-17</v>
      </c>
      <c r="O379" s="7">
        <f t="shared" si="5"/>
        <v>-15300</v>
      </c>
      <c r="R379" s="2">
        <f>+K379-F379</f>
        <v>30</v>
      </c>
    </row>
    <row r="380" spans="1:18" x14ac:dyDescent="0.25">
      <c r="A380">
        <v>379</v>
      </c>
      <c r="B380" t="s">
        <v>13</v>
      </c>
      <c r="C380" t="s">
        <v>107</v>
      </c>
      <c r="D380" t="s">
        <v>25</v>
      </c>
      <c r="E380">
        <v>1012750392</v>
      </c>
      <c r="F380" s="1">
        <v>46065</v>
      </c>
      <c r="G380" s="1">
        <v>46065</v>
      </c>
      <c r="H380">
        <v>16634679881</v>
      </c>
      <c r="I380" s="4" t="s">
        <v>195</v>
      </c>
      <c r="J380" s="3">
        <v>29420.04</v>
      </c>
      <c r="K380" s="1">
        <v>46095</v>
      </c>
      <c r="L380" s="3">
        <v>24114.79</v>
      </c>
      <c r="M380" s="1">
        <v>46077</v>
      </c>
      <c r="N380">
        <v>-18</v>
      </c>
      <c r="O380" s="7">
        <f t="shared" si="5"/>
        <v>-434066.22000000003</v>
      </c>
      <c r="R380" s="2">
        <f>+K380-F380</f>
        <v>30</v>
      </c>
    </row>
    <row r="381" spans="1:18" x14ac:dyDescent="0.25">
      <c r="A381">
        <v>380</v>
      </c>
      <c r="B381" t="s">
        <v>13</v>
      </c>
      <c r="C381" t="s">
        <v>107</v>
      </c>
      <c r="D381" t="s">
        <v>108</v>
      </c>
      <c r="E381">
        <v>1468160393</v>
      </c>
      <c r="F381" s="1">
        <v>46065</v>
      </c>
      <c r="G381" s="1">
        <v>46065</v>
      </c>
      <c r="H381">
        <v>16646598507</v>
      </c>
      <c r="I381" s="4" t="s">
        <v>196</v>
      </c>
      <c r="J381" s="3">
        <v>145806.16</v>
      </c>
      <c r="K381" s="1">
        <v>46095</v>
      </c>
      <c r="L381" s="3">
        <v>132551.04999999999</v>
      </c>
      <c r="M381" s="1">
        <v>46077</v>
      </c>
      <c r="N381">
        <v>-18</v>
      </c>
      <c r="O381" s="7">
        <f t="shared" si="5"/>
        <v>-2385918.9</v>
      </c>
      <c r="R381" s="2">
        <f>+K381-F381</f>
        <v>30</v>
      </c>
    </row>
    <row r="382" spans="1:18" x14ac:dyDescent="0.25">
      <c r="A382">
        <v>381</v>
      </c>
      <c r="B382" t="s">
        <v>13</v>
      </c>
      <c r="C382" t="s">
        <v>107</v>
      </c>
      <c r="D382" t="s">
        <v>108</v>
      </c>
      <c r="E382">
        <v>1468160393</v>
      </c>
      <c r="F382" s="1">
        <v>46065</v>
      </c>
      <c r="G382" s="1">
        <v>46065</v>
      </c>
      <c r="H382">
        <v>16646598911</v>
      </c>
      <c r="I382" s="4" t="s">
        <v>197</v>
      </c>
      <c r="J382" s="3">
        <v>618128.46</v>
      </c>
      <c r="K382" s="1">
        <v>46095</v>
      </c>
      <c r="L382" s="3">
        <v>561934.96</v>
      </c>
      <c r="M382" s="1">
        <v>46077</v>
      </c>
      <c r="N382">
        <v>-18</v>
      </c>
      <c r="O382" s="7">
        <f t="shared" si="5"/>
        <v>-10114829.279999999</v>
      </c>
      <c r="R382" s="2">
        <f>+K382-F382</f>
        <v>30</v>
      </c>
    </row>
    <row r="383" spans="1:18" x14ac:dyDescent="0.25">
      <c r="A383">
        <v>382</v>
      </c>
      <c r="B383" t="s">
        <v>13</v>
      </c>
      <c r="C383" t="s">
        <v>107</v>
      </c>
      <c r="D383" t="s">
        <v>90</v>
      </c>
      <c r="E383">
        <v>4245520376</v>
      </c>
      <c r="F383" s="1">
        <v>46069</v>
      </c>
      <c r="G383" s="1">
        <v>46069</v>
      </c>
      <c r="H383">
        <v>16675434831</v>
      </c>
      <c r="I383" s="4">
        <v>112601313865</v>
      </c>
      <c r="J383" s="3">
        <v>35.65</v>
      </c>
      <c r="K383" s="1">
        <v>46099</v>
      </c>
      <c r="L383" s="3">
        <v>32.409999999999997</v>
      </c>
      <c r="M383" s="1">
        <v>46098</v>
      </c>
      <c r="N383">
        <v>-1</v>
      </c>
      <c r="O383" s="7">
        <f t="shared" si="5"/>
        <v>-32.409999999999997</v>
      </c>
      <c r="R383" s="2">
        <f>+K383-F383</f>
        <v>30</v>
      </c>
    </row>
    <row r="384" spans="1:18" x14ac:dyDescent="0.25">
      <c r="A384">
        <v>383</v>
      </c>
      <c r="B384" t="s">
        <v>13</v>
      </c>
      <c r="C384" t="s">
        <v>107</v>
      </c>
      <c r="D384" t="s">
        <v>90</v>
      </c>
      <c r="E384">
        <v>4245520376</v>
      </c>
      <c r="F384" s="1">
        <v>46069</v>
      </c>
      <c r="G384" s="1">
        <v>46069</v>
      </c>
      <c r="H384">
        <v>16675462807</v>
      </c>
      <c r="I384" s="4">
        <v>112601313866</v>
      </c>
      <c r="J384" s="3">
        <v>7.16</v>
      </c>
      <c r="K384" s="1">
        <v>46099</v>
      </c>
      <c r="L384" s="3">
        <v>6.51</v>
      </c>
      <c r="M384" s="1">
        <v>46098</v>
      </c>
      <c r="N384">
        <v>-1</v>
      </c>
      <c r="O384" s="7">
        <f t="shared" si="5"/>
        <v>-6.51</v>
      </c>
      <c r="R384" s="2">
        <f>+K384-F384</f>
        <v>30</v>
      </c>
    </row>
    <row r="385" spans="1:18" x14ac:dyDescent="0.25">
      <c r="A385">
        <v>384</v>
      </c>
      <c r="B385" t="s">
        <v>13</v>
      </c>
      <c r="C385" t="s">
        <v>107</v>
      </c>
      <c r="D385" t="s">
        <v>161</v>
      </c>
      <c r="E385">
        <v>3604650287</v>
      </c>
      <c r="F385" s="1">
        <v>46069</v>
      </c>
      <c r="G385" s="1">
        <v>46069</v>
      </c>
      <c r="H385">
        <v>16676743501</v>
      </c>
      <c r="I385" s="4">
        <v>332600000784</v>
      </c>
      <c r="J385" s="3">
        <v>1464</v>
      </c>
      <c r="K385" s="1">
        <v>46099</v>
      </c>
      <c r="L385" s="3">
        <v>1200</v>
      </c>
      <c r="M385" s="1">
        <v>46077</v>
      </c>
      <c r="N385">
        <v>-22</v>
      </c>
      <c r="O385" s="7">
        <f t="shared" si="5"/>
        <v>-26400</v>
      </c>
      <c r="R385" s="2">
        <f>+K385-F385</f>
        <v>30</v>
      </c>
    </row>
    <row r="386" spans="1:18" x14ac:dyDescent="0.25">
      <c r="A386">
        <v>385</v>
      </c>
      <c r="B386" t="s">
        <v>13</v>
      </c>
      <c r="C386" t="s">
        <v>107</v>
      </c>
      <c r="D386" t="s">
        <v>161</v>
      </c>
      <c r="E386">
        <v>3604650287</v>
      </c>
      <c r="F386" s="1">
        <v>46069</v>
      </c>
      <c r="G386" s="1">
        <v>46069</v>
      </c>
      <c r="H386">
        <v>16676743741</v>
      </c>
      <c r="I386" s="4">
        <v>332600000785</v>
      </c>
      <c r="J386" s="3">
        <v>170.8</v>
      </c>
      <c r="K386" s="1">
        <v>46099</v>
      </c>
      <c r="L386" s="3">
        <v>140</v>
      </c>
      <c r="M386" s="1">
        <v>46077</v>
      </c>
      <c r="N386">
        <v>-22</v>
      </c>
      <c r="O386" s="7">
        <f t="shared" si="5"/>
        <v>-3080</v>
      </c>
      <c r="R386" s="2">
        <f>+K386-F386</f>
        <v>30</v>
      </c>
    </row>
    <row r="387" spans="1:18" x14ac:dyDescent="0.25">
      <c r="A387">
        <v>386</v>
      </c>
      <c r="B387" t="s">
        <v>13</v>
      </c>
      <c r="C387" t="s">
        <v>107</v>
      </c>
      <c r="D387" t="s">
        <v>146</v>
      </c>
      <c r="E387">
        <v>3128080409</v>
      </c>
      <c r="F387" s="1">
        <v>46070</v>
      </c>
      <c r="G387" s="1">
        <v>46070</v>
      </c>
      <c r="H387">
        <v>16681302360</v>
      </c>
      <c r="I387" s="6">
        <v>15827</v>
      </c>
      <c r="J387" s="3">
        <v>244</v>
      </c>
      <c r="K387" s="1">
        <v>46100</v>
      </c>
      <c r="L387" s="3">
        <v>200</v>
      </c>
      <c r="M387" s="1">
        <v>46098</v>
      </c>
      <c r="N387">
        <v>-2</v>
      </c>
      <c r="O387" s="7">
        <f t="shared" ref="O387:O450" si="6">L387*N387</f>
        <v>-400</v>
      </c>
      <c r="R387" s="2">
        <f>+K387-F387</f>
        <v>30</v>
      </c>
    </row>
    <row r="388" spans="1:18" x14ac:dyDescent="0.25">
      <c r="A388">
        <v>387</v>
      </c>
      <c r="B388" t="s">
        <v>13</v>
      </c>
      <c r="C388" t="s">
        <v>107</v>
      </c>
      <c r="D388" t="s">
        <v>146</v>
      </c>
      <c r="E388">
        <v>3128080409</v>
      </c>
      <c r="F388" s="1">
        <v>46070</v>
      </c>
      <c r="G388" s="1">
        <v>46070</v>
      </c>
      <c r="H388">
        <v>16681302483</v>
      </c>
      <c r="I388" s="6">
        <v>15462</v>
      </c>
      <c r="J388" s="3">
        <v>1984.93</v>
      </c>
      <c r="K388" s="1">
        <v>46100</v>
      </c>
      <c r="L388" s="3">
        <v>1626.99</v>
      </c>
      <c r="M388" s="1">
        <v>46081</v>
      </c>
      <c r="N388">
        <v>-19</v>
      </c>
      <c r="O388" s="7">
        <f t="shared" si="6"/>
        <v>-30912.81</v>
      </c>
      <c r="R388" s="2">
        <f>+K388-F388</f>
        <v>30</v>
      </c>
    </row>
    <row r="389" spans="1:18" x14ac:dyDescent="0.25">
      <c r="A389">
        <v>388</v>
      </c>
      <c r="B389" t="s">
        <v>13</v>
      </c>
      <c r="C389" t="s">
        <v>107</v>
      </c>
      <c r="D389" t="s">
        <v>186</v>
      </c>
      <c r="E389">
        <v>2198630390</v>
      </c>
      <c r="F389" s="1">
        <v>46071</v>
      </c>
      <c r="G389" s="1">
        <v>46071</v>
      </c>
      <c r="H389">
        <v>16686449180</v>
      </c>
      <c r="I389" s="4">
        <v>37</v>
      </c>
      <c r="J389" s="3">
        <v>1104.7</v>
      </c>
      <c r="K389" s="1">
        <v>46101</v>
      </c>
      <c r="L389" s="3">
        <v>905.49</v>
      </c>
      <c r="M389" s="1">
        <v>46081</v>
      </c>
      <c r="N389">
        <v>-20</v>
      </c>
      <c r="O389" s="7">
        <f t="shared" si="6"/>
        <v>-18109.8</v>
      </c>
      <c r="R389" s="2">
        <f>+K389-F389</f>
        <v>30</v>
      </c>
    </row>
    <row r="390" spans="1:18" x14ac:dyDescent="0.25">
      <c r="A390">
        <v>389</v>
      </c>
      <c r="B390" t="s">
        <v>13</v>
      </c>
      <c r="C390" t="s">
        <v>107</v>
      </c>
      <c r="D390" t="s">
        <v>162</v>
      </c>
      <c r="E390">
        <v>2453010395</v>
      </c>
      <c r="F390" s="1">
        <v>46071</v>
      </c>
      <c r="G390" s="1">
        <v>46071</v>
      </c>
      <c r="H390">
        <v>16687829464</v>
      </c>
      <c r="I390" s="4">
        <v>9</v>
      </c>
      <c r="J390" s="3">
        <v>2732.8</v>
      </c>
      <c r="K390" s="1">
        <v>46101</v>
      </c>
      <c r="L390" s="3">
        <v>2240</v>
      </c>
      <c r="M390" s="1">
        <v>46081</v>
      </c>
      <c r="N390">
        <v>-20</v>
      </c>
      <c r="O390" s="7">
        <f t="shared" si="6"/>
        <v>-44800</v>
      </c>
      <c r="R390" s="2">
        <f>+K390-F390</f>
        <v>30</v>
      </c>
    </row>
    <row r="391" spans="1:18" x14ac:dyDescent="0.25">
      <c r="A391">
        <v>390</v>
      </c>
      <c r="B391" t="s">
        <v>13</v>
      </c>
      <c r="C391" t="s">
        <v>107</v>
      </c>
      <c r="D391" t="s">
        <v>198</v>
      </c>
      <c r="E391" t="s">
        <v>199</v>
      </c>
      <c r="F391" s="1">
        <v>46073</v>
      </c>
      <c r="G391" s="1">
        <v>46073</v>
      </c>
      <c r="H391">
        <v>16694480829</v>
      </c>
      <c r="I391" s="4">
        <v>38</v>
      </c>
      <c r="J391" s="3">
        <v>2257</v>
      </c>
      <c r="K391" s="1">
        <v>46103</v>
      </c>
      <c r="L391" s="3">
        <v>1850</v>
      </c>
      <c r="M391" s="1">
        <v>46081</v>
      </c>
      <c r="N391">
        <v>-22</v>
      </c>
      <c r="O391" s="7">
        <f t="shared" si="6"/>
        <v>-40700</v>
      </c>
      <c r="R391" s="2">
        <f>+K391-F391</f>
        <v>30</v>
      </c>
    </row>
    <row r="392" spans="1:18" x14ac:dyDescent="0.25">
      <c r="A392">
        <v>391</v>
      </c>
      <c r="B392" t="s">
        <v>13</v>
      </c>
      <c r="C392" t="s">
        <v>107</v>
      </c>
      <c r="D392" t="s">
        <v>128</v>
      </c>
      <c r="E392">
        <v>1684790353</v>
      </c>
      <c r="F392" s="1">
        <v>46073</v>
      </c>
      <c r="G392" s="1">
        <v>46073</v>
      </c>
      <c r="H392">
        <v>16695951991</v>
      </c>
      <c r="I392" s="4" t="s">
        <v>200</v>
      </c>
      <c r="J392" s="3">
        <v>9760</v>
      </c>
      <c r="K392" s="1">
        <v>46103</v>
      </c>
      <c r="L392" s="3">
        <v>8000</v>
      </c>
      <c r="M392" s="1">
        <v>46085</v>
      </c>
      <c r="N392">
        <v>-18</v>
      </c>
      <c r="O392" s="7">
        <f t="shared" si="6"/>
        <v>-144000</v>
      </c>
      <c r="R392" s="2">
        <f>+K392-F392</f>
        <v>30</v>
      </c>
    </row>
    <row r="393" spans="1:18" x14ac:dyDescent="0.25">
      <c r="A393">
        <v>392</v>
      </c>
      <c r="B393" t="s">
        <v>13</v>
      </c>
      <c r="C393" t="s">
        <v>107</v>
      </c>
      <c r="D393" t="s">
        <v>118</v>
      </c>
      <c r="E393">
        <v>8526440154</v>
      </c>
      <c r="F393" s="1">
        <v>46074</v>
      </c>
      <c r="G393" s="1">
        <v>46074</v>
      </c>
      <c r="H393">
        <v>16707446805</v>
      </c>
      <c r="I393" s="4">
        <v>5950346007</v>
      </c>
      <c r="J393" s="3">
        <v>576.54999999999995</v>
      </c>
      <c r="K393" s="1">
        <v>46104</v>
      </c>
      <c r="L393" s="3">
        <v>511.91</v>
      </c>
      <c r="M393" s="1">
        <v>46105</v>
      </c>
      <c r="N393">
        <v>1</v>
      </c>
      <c r="O393" s="7">
        <f t="shared" si="6"/>
        <v>511.91</v>
      </c>
      <c r="R393" s="2">
        <f>+K393-F393</f>
        <v>30</v>
      </c>
    </row>
    <row r="394" spans="1:18" x14ac:dyDescent="0.25">
      <c r="A394">
        <v>393</v>
      </c>
      <c r="B394" t="s">
        <v>13</v>
      </c>
      <c r="C394" t="s">
        <v>107</v>
      </c>
      <c r="D394" t="s">
        <v>118</v>
      </c>
      <c r="E394">
        <v>8526440154</v>
      </c>
      <c r="F394" s="1">
        <v>46074</v>
      </c>
      <c r="G394" s="1">
        <v>46074</v>
      </c>
      <c r="H394">
        <v>16707446976</v>
      </c>
      <c r="I394" s="4">
        <v>5950346013</v>
      </c>
      <c r="J394" s="3">
        <v>569.79999999999995</v>
      </c>
      <c r="K394" s="1">
        <v>46104</v>
      </c>
      <c r="L394" s="3">
        <v>506.38</v>
      </c>
      <c r="M394" s="1">
        <v>46105</v>
      </c>
      <c r="N394">
        <v>1</v>
      </c>
      <c r="O394" s="7">
        <f t="shared" si="6"/>
        <v>506.38</v>
      </c>
      <c r="R394" s="2">
        <f>+K394-F394</f>
        <v>30</v>
      </c>
    </row>
    <row r="395" spans="1:18" x14ac:dyDescent="0.25">
      <c r="A395">
        <v>394</v>
      </c>
      <c r="B395" t="s">
        <v>13</v>
      </c>
      <c r="C395" t="s">
        <v>107</v>
      </c>
      <c r="D395" t="s">
        <v>118</v>
      </c>
      <c r="E395">
        <v>8526440154</v>
      </c>
      <c r="F395" s="1">
        <v>46074</v>
      </c>
      <c r="G395" s="1">
        <v>46074</v>
      </c>
      <c r="H395">
        <v>16707448468</v>
      </c>
      <c r="I395" s="4">
        <v>5950344813</v>
      </c>
      <c r="J395" s="3">
        <v>5245.17</v>
      </c>
      <c r="K395" s="1">
        <v>46104</v>
      </c>
      <c r="L395" s="3">
        <v>4338.6499999999996</v>
      </c>
      <c r="M395" s="1">
        <v>46105</v>
      </c>
      <c r="N395">
        <v>1</v>
      </c>
      <c r="O395" s="7">
        <f t="shared" si="6"/>
        <v>4338.6499999999996</v>
      </c>
      <c r="R395" s="2">
        <f>+K395-F395</f>
        <v>30</v>
      </c>
    </row>
    <row r="396" spans="1:18" x14ac:dyDescent="0.25">
      <c r="A396">
        <v>395</v>
      </c>
      <c r="B396" t="s">
        <v>13</v>
      </c>
      <c r="C396" t="s">
        <v>107</v>
      </c>
      <c r="D396" t="s">
        <v>118</v>
      </c>
      <c r="E396">
        <v>8526440154</v>
      </c>
      <c r="F396" s="1">
        <v>46074</v>
      </c>
      <c r="G396" s="1">
        <v>46074</v>
      </c>
      <c r="H396">
        <v>16707451031</v>
      </c>
      <c r="I396" s="4">
        <v>5950344936</v>
      </c>
      <c r="J396" s="3">
        <v>4197.79</v>
      </c>
      <c r="K396" s="1">
        <v>46104</v>
      </c>
      <c r="L396" s="3">
        <v>3480.14</v>
      </c>
      <c r="M396" s="1">
        <v>46105</v>
      </c>
      <c r="N396">
        <v>1</v>
      </c>
      <c r="O396" s="7">
        <f t="shared" si="6"/>
        <v>3480.14</v>
      </c>
      <c r="R396" s="2">
        <f>+K396-F396</f>
        <v>30</v>
      </c>
    </row>
    <row r="397" spans="1:18" x14ac:dyDescent="0.25">
      <c r="A397">
        <v>396</v>
      </c>
      <c r="B397" t="s">
        <v>13</v>
      </c>
      <c r="C397" t="s">
        <v>107</v>
      </c>
      <c r="D397" t="s">
        <v>118</v>
      </c>
      <c r="E397">
        <v>8526440154</v>
      </c>
      <c r="F397" s="1">
        <v>46074</v>
      </c>
      <c r="G397" s="1">
        <v>46074</v>
      </c>
      <c r="H397">
        <v>16707451163</v>
      </c>
      <c r="I397" s="4">
        <v>5950345104</v>
      </c>
      <c r="J397" s="3">
        <v>3130.96</v>
      </c>
      <c r="K397" s="1">
        <v>46104</v>
      </c>
      <c r="L397" s="3">
        <v>2605.69</v>
      </c>
      <c r="M397" s="1">
        <v>46105</v>
      </c>
      <c r="N397">
        <v>1</v>
      </c>
      <c r="O397" s="7">
        <f t="shared" si="6"/>
        <v>2605.69</v>
      </c>
      <c r="R397" s="2">
        <f>+K397-F397</f>
        <v>30</v>
      </c>
    </row>
    <row r="398" spans="1:18" x14ac:dyDescent="0.25">
      <c r="A398">
        <v>397</v>
      </c>
      <c r="B398" t="s">
        <v>13</v>
      </c>
      <c r="C398" t="s">
        <v>107</v>
      </c>
      <c r="D398" t="s">
        <v>118</v>
      </c>
      <c r="E398">
        <v>8526440154</v>
      </c>
      <c r="F398" s="1">
        <v>46074</v>
      </c>
      <c r="G398" s="1">
        <v>46074</v>
      </c>
      <c r="H398">
        <v>16707452832</v>
      </c>
      <c r="I398" s="4">
        <v>5950346474</v>
      </c>
      <c r="J398" s="3">
        <v>169.15</v>
      </c>
      <c r="K398" s="1">
        <v>46104</v>
      </c>
      <c r="L398" s="3">
        <v>152.24</v>
      </c>
      <c r="M398" s="1">
        <v>46105</v>
      </c>
      <c r="N398">
        <v>1</v>
      </c>
      <c r="O398" s="7">
        <f t="shared" si="6"/>
        <v>152.24</v>
      </c>
      <c r="R398" s="2">
        <f>+K398-F398</f>
        <v>30</v>
      </c>
    </row>
    <row r="399" spans="1:18" x14ac:dyDescent="0.25">
      <c r="A399">
        <v>398</v>
      </c>
      <c r="B399" t="s">
        <v>13</v>
      </c>
      <c r="C399" t="s">
        <v>107</v>
      </c>
      <c r="D399" t="s">
        <v>118</v>
      </c>
      <c r="E399">
        <v>8526440154</v>
      </c>
      <c r="F399" s="1">
        <v>46074</v>
      </c>
      <c r="G399" s="1">
        <v>46074</v>
      </c>
      <c r="H399">
        <v>16707453185</v>
      </c>
      <c r="I399" s="4">
        <v>5950347123</v>
      </c>
      <c r="J399" s="3">
        <v>6.03</v>
      </c>
      <c r="K399" s="1">
        <v>46104</v>
      </c>
      <c r="L399" s="3">
        <v>4.9400000000000004</v>
      </c>
      <c r="M399" s="1">
        <v>46085</v>
      </c>
      <c r="N399">
        <v>-19</v>
      </c>
      <c r="O399" s="7">
        <f t="shared" si="6"/>
        <v>-93.860000000000014</v>
      </c>
      <c r="R399" s="2">
        <f>+K399-F399</f>
        <v>30</v>
      </c>
    </row>
    <row r="400" spans="1:18" x14ac:dyDescent="0.25">
      <c r="A400">
        <v>399</v>
      </c>
      <c r="B400" t="s">
        <v>13</v>
      </c>
      <c r="C400" t="s">
        <v>107</v>
      </c>
      <c r="D400" t="s">
        <v>118</v>
      </c>
      <c r="E400">
        <v>8526440154</v>
      </c>
      <c r="F400" s="1">
        <v>46074</v>
      </c>
      <c r="G400" s="1">
        <v>46074</v>
      </c>
      <c r="H400">
        <v>16707453263</v>
      </c>
      <c r="I400" s="4">
        <v>5950345603</v>
      </c>
      <c r="J400" s="3">
        <v>1425.91</v>
      </c>
      <c r="K400" s="1">
        <v>46104</v>
      </c>
      <c r="L400" s="3">
        <v>1208.1099999999999</v>
      </c>
      <c r="M400" s="1">
        <v>46105</v>
      </c>
      <c r="N400">
        <v>1</v>
      </c>
      <c r="O400" s="7">
        <f t="shared" si="6"/>
        <v>1208.1099999999999</v>
      </c>
      <c r="R400" s="2">
        <f>+K400-F400</f>
        <v>30</v>
      </c>
    </row>
    <row r="401" spans="1:18" x14ac:dyDescent="0.25">
      <c r="A401">
        <v>400</v>
      </c>
      <c r="B401" t="s">
        <v>13</v>
      </c>
      <c r="C401" t="s">
        <v>107</v>
      </c>
      <c r="D401" t="s">
        <v>118</v>
      </c>
      <c r="E401">
        <v>8526440154</v>
      </c>
      <c r="F401" s="1">
        <v>46074</v>
      </c>
      <c r="G401" s="1">
        <v>46074</v>
      </c>
      <c r="H401">
        <v>16707455381</v>
      </c>
      <c r="I401" s="4">
        <v>5950345791</v>
      </c>
      <c r="J401" s="3">
        <v>961.4</v>
      </c>
      <c r="K401" s="1">
        <v>46104</v>
      </c>
      <c r="L401" s="3">
        <v>827.36</v>
      </c>
      <c r="M401" s="1">
        <v>46105</v>
      </c>
      <c r="N401">
        <v>1</v>
      </c>
      <c r="O401" s="7">
        <f t="shared" si="6"/>
        <v>827.36</v>
      </c>
      <c r="R401" s="2">
        <f>+K401-F401</f>
        <v>30</v>
      </c>
    </row>
    <row r="402" spans="1:18" x14ac:dyDescent="0.25">
      <c r="A402">
        <v>401</v>
      </c>
      <c r="B402" t="s">
        <v>13</v>
      </c>
      <c r="C402" t="s">
        <v>107</v>
      </c>
      <c r="D402" t="s">
        <v>118</v>
      </c>
      <c r="E402">
        <v>8526440154</v>
      </c>
      <c r="F402" s="1">
        <v>46074</v>
      </c>
      <c r="G402" s="1">
        <v>46074</v>
      </c>
      <c r="H402">
        <v>16707456299</v>
      </c>
      <c r="I402" s="4">
        <v>5950346747</v>
      </c>
      <c r="J402" s="3">
        <v>67.349999999999994</v>
      </c>
      <c r="K402" s="1">
        <v>46104</v>
      </c>
      <c r="L402" s="3">
        <v>60.26</v>
      </c>
      <c r="M402" s="1">
        <v>46105</v>
      </c>
      <c r="N402">
        <v>1</v>
      </c>
      <c r="O402" s="7">
        <f t="shared" si="6"/>
        <v>60.26</v>
      </c>
      <c r="R402" s="2">
        <f>+K402-F402</f>
        <v>30</v>
      </c>
    </row>
    <row r="403" spans="1:18" x14ac:dyDescent="0.25">
      <c r="A403">
        <v>402</v>
      </c>
      <c r="B403" t="s">
        <v>13</v>
      </c>
      <c r="C403" t="s">
        <v>107</v>
      </c>
      <c r="D403" t="s">
        <v>118</v>
      </c>
      <c r="E403">
        <v>8526440154</v>
      </c>
      <c r="F403" s="1">
        <v>46074</v>
      </c>
      <c r="G403" s="1">
        <v>46074</v>
      </c>
      <c r="H403">
        <v>16707483472</v>
      </c>
      <c r="I403" s="4">
        <v>5950346717</v>
      </c>
      <c r="J403" s="3">
        <v>84.35</v>
      </c>
      <c r="K403" s="1">
        <v>46104</v>
      </c>
      <c r="L403" s="3">
        <v>69.14</v>
      </c>
      <c r="M403" s="1">
        <v>46105</v>
      </c>
      <c r="N403">
        <v>1</v>
      </c>
      <c r="O403" s="7">
        <f t="shared" si="6"/>
        <v>69.14</v>
      </c>
      <c r="R403" s="2">
        <f>+K403-F403</f>
        <v>30</v>
      </c>
    </row>
    <row r="404" spans="1:18" x14ac:dyDescent="0.25">
      <c r="A404">
        <v>403</v>
      </c>
      <c r="B404" t="s">
        <v>13</v>
      </c>
      <c r="C404" t="s">
        <v>107</v>
      </c>
      <c r="D404" t="s">
        <v>118</v>
      </c>
      <c r="E404">
        <v>8526440154</v>
      </c>
      <c r="F404" s="1">
        <v>46074</v>
      </c>
      <c r="G404" s="1">
        <v>46074</v>
      </c>
      <c r="H404">
        <v>16707483587</v>
      </c>
      <c r="I404" s="4">
        <v>5950345494</v>
      </c>
      <c r="J404" s="3">
        <v>1713.47</v>
      </c>
      <c r="K404" s="1">
        <v>46104</v>
      </c>
      <c r="L404" s="3">
        <v>1443.81</v>
      </c>
      <c r="M404" s="1">
        <v>46105</v>
      </c>
      <c r="N404">
        <v>1</v>
      </c>
      <c r="O404" s="7">
        <f t="shared" si="6"/>
        <v>1443.81</v>
      </c>
      <c r="R404" s="2">
        <f>+K404-F404</f>
        <v>30</v>
      </c>
    </row>
    <row r="405" spans="1:18" x14ac:dyDescent="0.25">
      <c r="A405">
        <v>404</v>
      </c>
      <c r="B405" t="s">
        <v>13</v>
      </c>
      <c r="C405" t="s">
        <v>107</v>
      </c>
      <c r="D405" t="s">
        <v>118</v>
      </c>
      <c r="E405">
        <v>8526440154</v>
      </c>
      <c r="F405" s="1">
        <v>46074</v>
      </c>
      <c r="G405" s="1">
        <v>46074</v>
      </c>
      <c r="H405">
        <v>16707484412</v>
      </c>
      <c r="I405" s="4">
        <v>5950346359</v>
      </c>
      <c r="J405" s="3">
        <v>230.59</v>
      </c>
      <c r="K405" s="1">
        <v>46104</v>
      </c>
      <c r="L405" s="3">
        <v>207.81</v>
      </c>
      <c r="M405" s="1">
        <v>46105</v>
      </c>
      <c r="N405">
        <v>1</v>
      </c>
      <c r="O405" s="7">
        <f t="shared" si="6"/>
        <v>207.81</v>
      </c>
      <c r="R405" s="2">
        <f>+K405-F405</f>
        <v>30</v>
      </c>
    </row>
    <row r="406" spans="1:18" x14ac:dyDescent="0.25">
      <c r="A406">
        <v>405</v>
      </c>
      <c r="B406" t="s">
        <v>13</v>
      </c>
      <c r="C406" t="s">
        <v>107</v>
      </c>
      <c r="D406" t="s">
        <v>118</v>
      </c>
      <c r="E406">
        <v>8526440154</v>
      </c>
      <c r="F406" s="1">
        <v>46074</v>
      </c>
      <c r="G406" s="1">
        <v>46074</v>
      </c>
      <c r="H406">
        <v>16707485884</v>
      </c>
      <c r="I406" s="4">
        <v>5950346540</v>
      </c>
      <c r="J406" s="3">
        <v>132.5</v>
      </c>
      <c r="K406" s="1">
        <v>46104</v>
      </c>
      <c r="L406" s="3">
        <v>119.2</v>
      </c>
      <c r="M406" s="1">
        <v>46105</v>
      </c>
      <c r="N406">
        <v>1</v>
      </c>
      <c r="O406" s="7">
        <f t="shared" si="6"/>
        <v>119.2</v>
      </c>
      <c r="R406" s="2">
        <f>+K406-F406</f>
        <v>30</v>
      </c>
    </row>
    <row r="407" spans="1:18" x14ac:dyDescent="0.25">
      <c r="A407">
        <v>406</v>
      </c>
      <c r="B407" t="s">
        <v>13</v>
      </c>
      <c r="C407" t="s">
        <v>107</v>
      </c>
      <c r="D407" t="s">
        <v>118</v>
      </c>
      <c r="E407">
        <v>8526440154</v>
      </c>
      <c r="F407" s="1">
        <v>46074</v>
      </c>
      <c r="G407" s="1">
        <v>46074</v>
      </c>
      <c r="H407">
        <v>16707487367</v>
      </c>
      <c r="I407" s="4">
        <v>5950345565</v>
      </c>
      <c r="J407" s="3">
        <v>1525.76</v>
      </c>
      <c r="K407" s="1">
        <v>46104</v>
      </c>
      <c r="L407" s="3">
        <v>1289.95</v>
      </c>
      <c r="M407" s="1">
        <v>46105</v>
      </c>
      <c r="N407">
        <v>1</v>
      </c>
      <c r="O407" s="7">
        <f t="shared" si="6"/>
        <v>1289.95</v>
      </c>
      <c r="R407" s="2">
        <f>+K407-F407</f>
        <v>30</v>
      </c>
    </row>
    <row r="408" spans="1:18" x14ac:dyDescent="0.25">
      <c r="A408">
        <v>407</v>
      </c>
      <c r="B408" t="s">
        <v>13</v>
      </c>
      <c r="C408" t="s">
        <v>107</v>
      </c>
      <c r="D408" t="s">
        <v>118</v>
      </c>
      <c r="E408">
        <v>8526440154</v>
      </c>
      <c r="F408" s="1">
        <v>46074</v>
      </c>
      <c r="G408" s="1">
        <v>46074</v>
      </c>
      <c r="H408">
        <v>16707487965</v>
      </c>
      <c r="I408" s="4">
        <v>5950346500</v>
      </c>
      <c r="J408" s="3">
        <v>165.08</v>
      </c>
      <c r="K408" s="1">
        <v>46104</v>
      </c>
      <c r="L408" s="3">
        <v>135.31</v>
      </c>
      <c r="M408" s="1">
        <v>46105</v>
      </c>
      <c r="N408">
        <v>1</v>
      </c>
      <c r="O408" s="7">
        <f t="shared" si="6"/>
        <v>135.31</v>
      </c>
      <c r="R408" s="2">
        <f>+K408-F408</f>
        <v>30</v>
      </c>
    </row>
    <row r="409" spans="1:18" x14ac:dyDescent="0.25">
      <c r="A409">
        <v>408</v>
      </c>
      <c r="B409" t="s">
        <v>13</v>
      </c>
      <c r="C409" t="s">
        <v>107</v>
      </c>
      <c r="D409" t="s">
        <v>118</v>
      </c>
      <c r="E409">
        <v>8526440154</v>
      </c>
      <c r="F409" s="1">
        <v>46074</v>
      </c>
      <c r="G409" s="1">
        <v>46074</v>
      </c>
      <c r="H409">
        <v>16707489084</v>
      </c>
      <c r="I409" s="4">
        <v>5950346171</v>
      </c>
      <c r="J409" s="3">
        <v>410.27</v>
      </c>
      <c r="K409" s="1">
        <v>46104</v>
      </c>
      <c r="L409" s="3">
        <v>366.16</v>
      </c>
      <c r="M409" s="1">
        <v>46105</v>
      </c>
      <c r="N409">
        <v>1</v>
      </c>
      <c r="O409" s="7">
        <f t="shared" si="6"/>
        <v>366.16</v>
      </c>
      <c r="R409" s="2">
        <f>+K409-F409</f>
        <v>30</v>
      </c>
    </row>
    <row r="410" spans="1:18" x14ac:dyDescent="0.25">
      <c r="A410">
        <v>409</v>
      </c>
      <c r="B410" t="s">
        <v>13</v>
      </c>
      <c r="C410" t="s">
        <v>107</v>
      </c>
      <c r="D410" t="s">
        <v>118</v>
      </c>
      <c r="E410">
        <v>8526440154</v>
      </c>
      <c r="F410" s="1">
        <v>46074</v>
      </c>
      <c r="G410" s="1">
        <v>46074</v>
      </c>
      <c r="H410">
        <v>16707489518</v>
      </c>
      <c r="I410" s="4">
        <v>5950345931</v>
      </c>
      <c r="J410" s="3">
        <v>726.88</v>
      </c>
      <c r="K410" s="1">
        <v>46104</v>
      </c>
      <c r="L410" s="3">
        <v>635.13</v>
      </c>
      <c r="M410" s="1">
        <v>46105</v>
      </c>
      <c r="N410">
        <v>1</v>
      </c>
      <c r="O410" s="7">
        <f t="shared" si="6"/>
        <v>635.13</v>
      </c>
      <c r="R410" s="2">
        <f>+K410-F410</f>
        <v>30</v>
      </c>
    </row>
    <row r="411" spans="1:18" x14ac:dyDescent="0.25">
      <c r="A411">
        <v>410</v>
      </c>
      <c r="B411" t="s">
        <v>13</v>
      </c>
      <c r="C411" t="s">
        <v>107</v>
      </c>
      <c r="D411" t="s">
        <v>118</v>
      </c>
      <c r="E411">
        <v>8526440154</v>
      </c>
      <c r="F411" s="1">
        <v>46074</v>
      </c>
      <c r="G411" s="1">
        <v>46074</v>
      </c>
      <c r="H411">
        <v>16707490108</v>
      </c>
      <c r="I411" s="4">
        <v>5950346462</v>
      </c>
      <c r="J411" s="3">
        <v>175.43</v>
      </c>
      <c r="K411" s="1">
        <v>46104</v>
      </c>
      <c r="L411" s="3">
        <v>157.91999999999999</v>
      </c>
      <c r="M411" s="1">
        <v>46105</v>
      </c>
      <c r="N411">
        <v>1</v>
      </c>
      <c r="O411" s="7">
        <f t="shared" si="6"/>
        <v>157.91999999999999</v>
      </c>
      <c r="R411" s="2">
        <f>+K411-F411</f>
        <v>30</v>
      </c>
    </row>
    <row r="412" spans="1:18" x14ac:dyDescent="0.25">
      <c r="A412">
        <v>411</v>
      </c>
      <c r="B412" t="s">
        <v>13</v>
      </c>
      <c r="C412" t="s">
        <v>107</v>
      </c>
      <c r="D412" t="s">
        <v>118</v>
      </c>
      <c r="E412">
        <v>8526440154</v>
      </c>
      <c r="F412" s="1">
        <v>46074</v>
      </c>
      <c r="G412" s="1">
        <v>46074</v>
      </c>
      <c r="H412">
        <v>16707490844</v>
      </c>
      <c r="I412" s="4">
        <v>5950344866</v>
      </c>
      <c r="J412" s="3">
        <v>4727.8900000000003</v>
      </c>
      <c r="K412" s="1">
        <v>46104</v>
      </c>
      <c r="L412" s="3">
        <v>3914.65</v>
      </c>
      <c r="M412" s="1">
        <v>46105</v>
      </c>
      <c r="N412">
        <v>1</v>
      </c>
      <c r="O412" s="7">
        <f t="shared" si="6"/>
        <v>3914.65</v>
      </c>
      <c r="R412" s="2">
        <f>+K412-F412</f>
        <v>30</v>
      </c>
    </row>
    <row r="413" spans="1:18" x14ac:dyDescent="0.25">
      <c r="A413">
        <v>412</v>
      </c>
      <c r="B413" t="s">
        <v>13</v>
      </c>
      <c r="C413" t="s">
        <v>107</v>
      </c>
      <c r="D413" t="s">
        <v>118</v>
      </c>
      <c r="E413">
        <v>8526440154</v>
      </c>
      <c r="F413" s="1">
        <v>46074</v>
      </c>
      <c r="G413" s="1">
        <v>46074</v>
      </c>
      <c r="H413">
        <v>16707491591</v>
      </c>
      <c r="I413" s="4">
        <v>5950345712</v>
      </c>
      <c r="J413" s="3">
        <v>1150.05</v>
      </c>
      <c r="K413" s="1">
        <v>46104</v>
      </c>
      <c r="L413" s="3">
        <v>981.99</v>
      </c>
      <c r="M413" s="1">
        <v>46105</v>
      </c>
      <c r="N413">
        <v>1</v>
      </c>
      <c r="O413" s="7">
        <f t="shared" si="6"/>
        <v>981.99</v>
      </c>
      <c r="R413" s="2">
        <f>+K413-F413</f>
        <v>30</v>
      </c>
    </row>
    <row r="414" spans="1:18" x14ac:dyDescent="0.25">
      <c r="A414">
        <v>413</v>
      </c>
      <c r="B414" t="s">
        <v>13</v>
      </c>
      <c r="C414" t="s">
        <v>107</v>
      </c>
      <c r="D414" t="s">
        <v>118</v>
      </c>
      <c r="E414">
        <v>8526440154</v>
      </c>
      <c r="F414" s="1">
        <v>46074</v>
      </c>
      <c r="G414" s="1">
        <v>46074</v>
      </c>
      <c r="H414">
        <v>16707503389</v>
      </c>
      <c r="I414" s="4">
        <v>5950345968</v>
      </c>
      <c r="J414" s="3">
        <v>656.11</v>
      </c>
      <c r="K414" s="1">
        <v>46104</v>
      </c>
      <c r="L414" s="3">
        <v>576.83000000000004</v>
      </c>
      <c r="M414" s="1">
        <v>46105</v>
      </c>
      <c r="N414">
        <v>1</v>
      </c>
      <c r="O414" s="7">
        <f t="shared" si="6"/>
        <v>576.83000000000004</v>
      </c>
      <c r="R414" s="2">
        <f>+K414-F414</f>
        <v>30</v>
      </c>
    </row>
    <row r="415" spans="1:18" x14ac:dyDescent="0.25">
      <c r="A415">
        <v>414</v>
      </c>
      <c r="B415" t="s">
        <v>13</v>
      </c>
      <c r="C415" t="s">
        <v>107</v>
      </c>
      <c r="D415" t="s">
        <v>118</v>
      </c>
      <c r="E415">
        <v>8526440154</v>
      </c>
      <c r="F415" s="1">
        <v>46074</v>
      </c>
      <c r="G415" s="1">
        <v>46074</v>
      </c>
      <c r="H415">
        <v>16707503417</v>
      </c>
      <c r="I415" s="4">
        <v>5950344859</v>
      </c>
      <c r="J415" s="3">
        <v>4782.83</v>
      </c>
      <c r="K415" s="1">
        <v>46104</v>
      </c>
      <c r="L415" s="3">
        <v>3959.68</v>
      </c>
      <c r="M415" s="1">
        <v>46105</v>
      </c>
      <c r="N415">
        <v>1</v>
      </c>
      <c r="O415" s="7">
        <f t="shared" si="6"/>
        <v>3959.68</v>
      </c>
      <c r="R415" s="2">
        <f>+K415-F415</f>
        <v>30</v>
      </c>
    </row>
    <row r="416" spans="1:18" x14ac:dyDescent="0.25">
      <c r="A416">
        <v>415</v>
      </c>
      <c r="B416" t="s">
        <v>13</v>
      </c>
      <c r="C416" t="s">
        <v>107</v>
      </c>
      <c r="D416" t="s">
        <v>118</v>
      </c>
      <c r="E416">
        <v>8526440154</v>
      </c>
      <c r="F416" s="1">
        <v>46074</v>
      </c>
      <c r="G416" s="1">
        <v>46074</v>
      </c>
      <c r="H416">
        <v>16707504530</v>
      </c>
      <c r="I416" s="4">
        <v>5950346419</v>
      </c>
      <c r="J416" s="3">
        <v>194.72</v>
      </c>
      <c r="K416" s="1">
        <v>46104</v>
      </c>
      <c r="L416" s="3">
        <v>175.38</v>
      </c>
      <c r="M416" s="1">
        <v>46105</v>
      </c>
      <c r="N416">
        <v>1</v>
      </c>
      <c r="O416" s="7">
        <f t="shared" si="6"/>
        <v>175.38</v>
      </c>
      <c r="R416" s="2">
        <f>+K416-F416</f>
        <v>30</v>
      </c>
    </row>
    <row r="417" spans="1:18" x14ac:dyDescent="0.25">
      <c r="A417">
        <v>416</v>
      </c>
      <c r="B417" t="s">
        <v>13</v>
      </c>
      <c r="C417" t="s">
        <v>107</v>
      </c>
      <c r="D417" t="s">
        <v>118</v>
      </c>
      <c r="E417">
        <v>8526440154</v>
      </c>
      <c r="F417" s="1">
        <v>46074</v>
      </c>
      <c r="G417" s="1">
        <v>46074</v>
      </c>
      <c r="H417">
        <v>16707505095</v>
      </c>
      <c r="I417" s="4">
        <v>5950346097</v>
      </c>
      <c r="J417" s="3">
        <v>464.83</v>
      </c>
      <c r="K417" s="1">
        <v>46104</v>
      </c>
      <c r="L417" s="3">
        <v>419.62</v>
      </c>
      <c r="M417" s="1">
        <v>46105</v>
      </c>
      <c r="N417">
        <v>1</v>
      </c>
      <c r="O417" s="7">
        <f t="shared" si="6"/>
        <v>419.62</v>
      </c>
      <c r="R417" s="2">
        <f>+K417-F417</f>
        <v>30</v>
      </c>
    </row>
    <row r="418" spans="1:18" x14ac:dyDescent="0.25">
      <c r="A418">
        <v>417</v>
      </c>
      <c r="B418" t="s">
        <v>13</v>
      </c>
      <c r="C418" t="s">
        <v>107</v>
      </c>
      <c r="D418" t="s">
        <v>118</v>
      </c>
      <c r="E418">
        <v>8526440154</v>
      </c>
      <c r="F418" s="1">
        <v>46074</v>
      </c>
      <c r="G418" s="1">
        <v>46074</v>
      </c>
      <c r="H418">
        <v>16707505712</v>
      </c>
      <c r="I418" s="4">
        <v>5950347128</v>
      </c>
      <c r="J418" s="3">
        <v>6.03</v>
      </c>
      <c r="K418" s="1">
        <v>46104</v>
      </c>
      <c r="L418" s="3">
        <v>4.9400000000000004</v>
      </c>
      <c r="M418" s="1">
        <v>46105</v>
      </c>
      <c r="N418">
        <v>1</v>
      </c>
      <c r="O418" s="7">
        <f t="shared" si="6"/>
        <v>4.9400000000000004</v>
      </c>
      <c r="R418" s="2">
        <f>+K418-F418</f>
        <v>30</v>
      </c>
    </row>
    <row r="419" spans="1:18" x14ac:dyDescent="0.25">
      <c r="A419">
        <v>418</v>
      </c>
      <c r="B419" t="s">
        <v>13</v>
      </c>
      <c r="C419" t="s">
        <v>107</v>
      </c>
      <c r="D419" t="s">
        <v>118</v>
      </c>
      <c r="E419">
        <v>8526440154</v>
      </c>
      <c r="F419" s="1">
        <v>46074</v>
      </c>
      <c r="G419" s="1">
        <v>46074</v>
      </c>
      <c r="H419">
        <v>16707507393</v>
      </c>
      <c r="I419" s="4">
        <v>5950345886</v>
      </c>
      <c r="J419" s="3">
        <v>809.92</v>
      </c>
      <c r="K419" s="1">
        <v>46104</v>
      </c>
      <c r="L419" s="3">
        <v>703.2</v>
      </c>
      <c r="M419" s="1">
        <v>46105</v>
      </c>
      <c r="N419">
        <v>1</v>
      </c>
      <c r="O419" s="7">
        <f t="shared" si="6"/>
        <v>703.2</v>
      </c>
      <c r="R419" s="2">
        <f>+K419-F419</f>
        <v>30</v>
      </c>
    </row>
    <row r="420" spans="1:18" x14ac:dyDescent="0.25">
      <c r="A420">
        <v>419</v>
      </c>
      <c r="B420" t="s">
        <v>13</v>
      </c>
      <c r="C420" t="s">
        <v>107</v>
      </c>
      <c r="D420" t="s">
        <v>118</v>
      </c>
      <c r="E420">
        <v>8526440154</v>
      </c>
      <c r="F420" s="1">
        <v>46074</v>
      </c>
      <c r="G420" s="1">
        <v>46074</v>
      </c>
      <c r="H420">
        <v>16707507954</v>
      </c>
      <c r="I420" s="4">
        <v>5950344529</v>
      </c>
      <c r="J420" s="3">
        <v>11423.22</v>
      </c>
      <c r="K420" s="1">
        <v>46104</v>
      </c>
      <c r="L420" s="3">
        <v>9402.6200000000008</v>
      </c>
      <c r="M420" s="1">
        <v>46105</v>
      </c>
      <c r="N420">
        <v>1</v>
      </c>
      <c r="O420" s="7">
        <f t="shared" si="6"/>
        <v>9402.6200000000008</v>
      </c>
      <c r="R420" s="2">
        <f>+K420-F420</f>
        <v>30</v>
      </c>
    </row>
    <row r="421" spans="1:18" x14ac:dyDescent="0.25">
      <c r="A421">
        <v>420</v>
      </c>
      <c r="B421" t="s">
        <v>13</v>
      </c>
      <c r="C421" t="s">
        <v>107</v>
      </c>
      <c r="D421" t="s">
        <v>201</v>
      </c>
      <c r="E421">
        <v>175490390</v>
      </c>
      <c r="F421" s="1">
        <v>46076</v>
      </c>
      <c r="G421" s="1">
        <v>46076</v>
      </c>
      <c r="H421">
        <v>16716351026</v>
      </c>
      <c r="I421" s="4" t="s">
        <v>202</v>
      </c>
      <c r="J421" s="3">
        <v>2135</v>
      </c>
      <c r="K421" s="1">
        <v>46106</v>
      </c>
      <c r="L421" s="3">
        <v>1750</v>
      </c>
      <c r="M421" s="1">
        <v>46081</v>
      </c>
      <c r="N421">
        <v>-25</v>
      </c>
      <c r="O421" s="7">
        <f t="shared" si="6"/>
        <v>-43750</v>
      </c>
      <c r="R421" s="2">
        <f>+K421-F421</f>
        <v>30</v>
      </c>
    </row>
    <row r="422" spans="1:18" x14ac:dyDescent="0.25">
      <c r="A422">
        <v>421</v>
      </c>
      <c r="B422" t="s">
        <v>13</v>
      </c>
      <c r="C422" t="s">
        <v>107</v>
      </c>
      <c r="D422" t="s">
        <v>134</v>
      </c>
      <c r="E422">
        <v>2798500357</v>
      </c>
      <c r="F422" s="1">
        <v>46077</v>
      </c>
      <c r="G422" s="1">
        <v>46077</v>
      </c>
      <c r="H422">
        <v>16722709201</v>
      </c>
      <c r="I422" s="4" t="s">
        <v>203</v>
      </c>
      <c r="J422" s="3">
        <v>1244.4000000000001</v>
      </c>
      <c r="K422" s="1">
        <v>46107</v>
      </c>
      <c r="L422" s="3">
        <v>1020</v>
      </c>
      <c r="M422" s="1">
        <v>46081</v>
      </c>
      <c r="N422">
        <v>-26</v>
      </c>
      <c r="O422" s="7">
        <f t="shared" si="6"/>
        <v>-26520</v>
      </c>
      <c r="R422" s="2">
        <f>+K422-F422</f>
        <v>30</v>
      </c>
    </row>
    <row r="423" spans="1:18" x14ac:dyDescent="0.25">
      <c r="A423">
        <v>422</v>
      </c>
      <c r="B423" t="s">
        <v>13</v>
      </c>
      <c r="C423" t="s">
        <v>107</v>
      </c>
      <c r="D423" t="s">
        <v>204</v>
      </c>
      <c r="E423">
        <v>2616630022</v>
      </c>
      <c r="F423" s="1">
        <v>46078</v>
      </c>
      <c r="G423" s="1">
        <v>46078</v>
      </c>
      <c r="H423">
        <v>16731900903</v>
      </c>
      <c r="I423" s="4">
        <v>2260041832</v>
      </c>
      <c r="J423" s="3">
        <v>8.61</v>
      </c>
      <c r="K423" s="1">
        <v>46108</v>
      </c>
      <c r="L423" s="3">
        <v>7.06</v>
      </c>
      <c r="M423" s="1">
        <v>46105</v>
      </c>
      <c r="N423">
        <v>-3</v>
      </c>
      <c r="O423" s="7">
        <f t="shared" si="6"/>
        <v>-21.18</v>
      </c>
      <c r="R423" s="2">
        <f>+K423-F423</f>
        <v>30</v>
      </c>
    </row>
    <row r="424" spans="1:18" x14ac:dyDescent="0.25">
      <c r="A424">
        <v>423</v>
      </c>
      <c r="B424" t="s">
        <v>13</v>
      </c>
      <c r="C424" t="s">
        <v>107</v>
      </c>
      <c r="D424" t="s">
        <v>204</v>
      </c>
      <c r="E424">
        <v>2616630022</v>
      </c>
      <c r="F424" s="1">
        <v>46078</v>
      </c>
      <c r="G424" s="1">
        <v>46078</v>
      </c>
      <c r="H424">
        <v>16731902520</v>
      </c>
      <c r="I424" s="4">
        <v>2260041806</v>
      </c>
      <c r="J424" s="3">
        <v>4732.1099999999997</v>
      </c>
      <c r="K424" s="1">
        <v>46108</v>
      </c>
      <c r="L424" s="3">
        <v>3878.78</v>
      </c>
      <c r="M424" s="1">
        <v>46105</v>
      </c>
      <c r="N424">
        <v>-3</v>
      </c>
      <c r="O424" s="7">
        <f t="shared" si="6"/>
        <v>-11636.34</v>
      </c>
      <c r="R424" s="2">
        <f>+K424-F424</f>
        <v>30</v>
      </c>
    </row>
    <row r="425" spans="1:18" x14ac:dyDescent="0.25">
      <c r="A425">
        <v>424</v>
      </c>
      <c r="B425" t="s">
        <v>13</v>
      </c>
      <c r="C425" t="s">
        <v>107</v>
      </c>
      <c r="D425" t="s">
        <v>204</v>
      </c>
      <c r="E425">
        <v>2616630022</v>
      </c>
      <c r="F425" s="1">
        <v>46078</v>
      </c>
      <c r="G425" s="1">
        <v>46078</v>
      </c>
      <c r="H425">
        <v>16731923743</v>
      </c>
      <c r="I425" s="4">
        <v>2260041817</v>
      </c>
      <c r="J425" s="3">
        <v>37.159999999999997</v>
      </c>
      <c r="K425" s="1">
        <v>46108</v>
      </c>
      <c r="L425" s="3">
        <v>30.46</v>
      </c>
      <c r="M425" s="1">
        <v>46105</v>
      </c>
      <c r="N425">
        <v>-3</v>
      </c>
      <c r="O425" s="7">
        <f t="shared" si="6"/>
        <v>-91.38</v>
      </c>
      <c r="R425" s="2">
        <f>+K425-F425</f>
        <v>30</v>
      </c>
    </row>
    <row r="426" spans="1:18" x14ac:dyDescent="0.25">
      <c r="A426">
        <v>425</v>
      </c>
      <c r="B426" t="s">
        <v>13</v>
      </c>
      <c r="C426" t="s">
        <v>107</v>
      </c>
      <c r="D426" t="s">
        <v>204</v>
      </c>
      <c r="E426">
        <v>2616630022</v>
      </c>
      <c r="F426" s="1">
        <v>46078</v>
      </c>
      <c r="G426" s="1">
        <v>46078</v>
      </c>
      <c r="H426">
        <v>16731926890</v>
      </c>
      <c r="I426" s="4">
        <v>2260041828</v>
      </c>
      <c r="J426" s="3">
        <v>676.45</v>
      </c>
      <c r="K426" s="1">
        <v>46108</v>
      </c>
      <c r="L426" s="3">
        <v>554.47</v>
      </c>
      <c r="M426" s="1">
        <v>46105</v>
      </c>
      <c r="N426">
        <v>-3</v>
      </c>
      <c r="O426" s="7">
        <f t="shared" si="6"/>
        <v>-1663.41</v>
      </c>
      <c r="R426" s="2">
        <f>+K426-F426</f>
        <v>30</v>
      </c>
    </row>
    <row r="427" spans="1:18" x14ac:dyDescent="0.25">
      <c r="A427">
        <v>426</v>
      </c>
      <c r="B427" t="s">
        <v>13</v>
      </c>
      <c r="C427" t="s">
        <v>107</v>
      </c>
      <c r="D427" t="s">
        <v>204</v>
      </c>
      <c r="E427">
        <v>2616630022</v>
      </c>
      <c r="F427" s="1">
        <v>46078</v>
      </c>
      <c r="G427" s="1">
        <v>46078</v>
      </c>
      <c r="H427">
        <v>16731927911</v>
      </c>
      <c r="I427" s="4">
        <v>2260041812</v>
      </c>
      <c r="J427" s="3">
        <v>249.2</v>
      </c>
      <c r="K427" s="1">
        <v>46108</v>
      </c>
      <c r="L427" s="3">
        <v>204.26</v>
      </c>
      <c r="M427" s="1">
        <v>46105</v>
      </c>
      <c r="N427">
        <v>-3</v>
      </c>
      <c r="O427" s="7">
        <f t="shared" si="6"/>
        <v>-612.78</v>
      </c>
      <c r="R427" s="2">
        <f>+K427-F427</f>
        <v>30</v>
      </c>
    </row>
    <row r="428" spans="1:18" x14ac:dyDescent="0.25">
      <c r="A428">
        <v>427</v>
      </c>
      <c r="B428" t="s">
        <v>13</v>
      </c>
      <c r="C428" t="s">
        <v>107</v>
      </c>
      <c r="D428" t="s">
        <v>204</v>
      </c>
      <c r="E428">
        <v>2616630022</v>
      </c>
      <c r="F428" s="1">
        <v>46078</v>
      </c>
      <c r="G428" s="1">
        <v>46078</v>
      </c>
      <c r="H428">
        <v>16731959857</v>
      </c>
      <c r="I428" s="4">
        <v>2260041823</v>
      </c>
      <c r="J428" s="3">
        <v>52.3</v>
      </c>
      <c r="K428" s="1">
        <v>46108</v>
      </c>
      <c r="L428" s="3">
        <v>42.87</v>
      </c>
      <c r="M428" s="1">
        <v>46105</v>
      </c>
      <c r="N428">
        <v>-3</v>
      </c>
      <c r="O428" s="7">
        <f t="shared" si="6"/>
        <v>-128.60999999999999</v>
      </c>
      <c r="R428" s="2">
        <f>+K428-F428</f>
        <v>30</v>
      </c>
    </row>
    <row r="429" spans="1:18" x14ac:dyDescent="0.25">
      <c r="A429">
        <v>428</v>
      </c>
      <c r="B429" t="s">
        <v>13</v>
      </c>
      <c r="C429" t="s">
        <v>107</v>
      </c>
      <c r="D429" t="s">
        <v>204</v>
      </c>
      <c r="E429">
        <v>2616630022</v>
      </c>
      <c r="F429" s="1">
        <v>46078</v>
      </c>
      <c r="G429" s="1">
        <v>46078</v>
      </c>
      <c r="H429">
        <v>16731959934</v>
      </c>
      <c r="I429" s="4">
        <v>2260041833</v>
      </c>
      <c r="J429" s="3">
        <v>1002.4</v>
      </c>
      <c r="K429" s="1">
        <v>46108</v>
      </c>
      <c r="L429" s="3">
        <v>821.64</v>
      </c>
      <c r="M429" s="1">
        <v>46105</v>
      </c>
      <c r="N429">
        <v>-3</v>
      </c>
      <c r="O429" s="7">
        <f t="shared" si="6"/>
        <v>-2464.92</v>
      </c>
      <c r="R429" s="2">
        <f>+K429-F429</f>
        <v>30</v>
      </c>
    </row>
    <row r="430" spans="1:18" x14ac:dyDescent="0.25">
      <c r="A430">
        <v>429</v>
      </c>
      <c r="B430" t="s">
        <v>13</v>
      </c>
      <c r="C430" t="s">
        <v>107</v>
      </c>
      <c r="D430" t="s">
        <v>204</v>
      </c>
      <c r="E430">
        <v>2616630022</v>
      </c>
      <c r="F430" s="1">
        <v>46078</v>
      </c>
      <c r="G430" s="1">
        <v>46078</v>
      </c>
      <c r="H430">
        <v>16731964966</v>
      </c>
      <c r="I430" s="4">
        <v>2260042193</v>
      </c>
      <c r="J430" s="3">
        <v>322.39</v>
      </c>
      <c r="K430" s="1">
        <v>46108</v>
      </c>
      <c r="L430" s="3">
        <v>264.25</v>
      </c>
      <c r="M430" s="1">
        <v>46105</v>
      </c>
      <c r="N430">
        <v>-3</v>
      </c>
      <c r="O430" s="7">
        <f t="shared" si="6"/>
        <v>-792.75</v>
      </c>
      <c r="R430" s="2">
        <f>+K430-F430</f>
        <v>30</v>
      </c>
    </row>
    <row r="431" spans="1:18" x14ac:dyDescent="0.25">
      <c r="A431">
        <v>430</v>
      </c>
      <c r="B431" t="s">
        <v>13</v>
      </c>
      <c r="C431" t="s">
        <v>107</v>
      </c>
      <c r="D431" t="s">
        <v>204</v>
      </c>
      <c r="E431">
        <v>2616630022</v>
      </c>
      <c r="F431" s="1">
        <v>46078</v>
      </c>
      <c r="G431" s="1">
        <v>46078</v>
      </c>
      <c r="H431">
        <v>16731965196</v>
      </c>
      <c r="I431" s="4">
        <v>2260042212</v>
      </c>
      <c r="J431" s="3">
        <v>112.24</v>
      </c>
      <c r="K431" s="1">
        <v>46108</v>
      </c>
      <c r="L431" s="3">
        <v>92</v>
      </c>
      <c r="M431" s="1">
        <v>46105</v>
      </c>
      <c r="N431">
        <v>-3</v>
      </c>
      <c r="O431" s="7">
        <f t="shared" si="6"/>
        <v>-276</v>
      </c>
      <c r="R431" s="2">
        <f>+K431-F431</f>
        <v>30</v>
      </c>
    </row>
    <row r="432" spans="1:18" x14ac:dyDescent="0.25">
      <c r="A432">
        <v>431</v>
      </c>
      <c r="B432" t="s">
        <v>13</v>
      </c>
      <c r="C432" t="s">
        <v>107</v>
      </c>
      <c r="D432" t="s">
        <v>204</v>
      </c>
      <c r="E432">
        <v>2616630022</v>
      </c>
      <c r="F432" s="1">
        <v>46078</v>
      </c>
      <c r="G432" s="1">
        <v>46078</v>
      </c>
      <c r="H432">
        <v>16731965271</v>
      </c>
      <c r="I432" s="4">
        <v>2260042185</v>
      </c>
      <c r="J432" s="3">
        <v>24.89</v>
      </c>
      <c r="K432" s="1">
        <v>46108</v>
      </c>
      <c r="L432" s="3">
        <v>20.399999999999999</v>
      </c>
      <c r="M432" s="1">
        <v>46105</v>
      </c>
      <c r="N432">
        <v>-3</v>
      </c>
      <c r="O432" s="7">
        <f t="shared" si="6"/>
        <v>-61.199999999999996</v>
      </c>
      <c r="R432" s="2">
        <f>+K432-F432</f>
        <v>30</v>
      </c>
    </row>
    <row r="433" spans="1:18" x14ac:dyDescent="0.25">
      <c r="A433">
        <v>432</v>
      </c>
      <c r="B433" t="s">
        <v>13</v>
      </c>
      <c r="C433" t="s">
        <v>107</v>
      </c>
      <c r="D433" t="s">
        <v>204</v>
      </c>
      <c r="E433">
        <v>2616630022</v>
      </c>
      <c r="F433" s="1">
        <v>46078</v>
      </c>
      <c r="G433" s="1">
        <v>46078</v>
      </c>
      <c r="H433">
        <v>16731966640</v>
      </c>
      <c r="I433" s="4">
        <v>2260042207</v>
      </c>
      <c r="J433" s="3">
        <v>1165.1099999999999</v>
      </c>
      <c r="K433" s="1">
        <v>46108</v>
      </c>
      <c r="L433" s="3">
        <v>955.01</v>
      </c>
      <c r="M433" s="1">
        <v>46105</v>
      </c>
      <c r="N433">
        <v>-3</v>
      </c>
      <c r="O433" s="7">
        <f t="shared" si="6"/>
        <v>-2865.0299999999997</v>
      </c>
      <c r="R433" s="2">
        <f>+K433-F433</f>
        <v>30</v>
      </c>
    </row>
    <row r="434" spans="1:18" x14ac:dyDescent="0.25">
      <c r="A434">
        <v>433</v>
      </c>
      <c r="B434" t="s">
        <v>13</v>
      </c>
      <c r="C434" t="s">
        <v>107</v>
      </c>
      <c r="D434" t="s">
        <v>204</v>
      </c>
      <c r="E434">
        <v>2616630022</v>
      </c>
      <c r="F434" s="1">
        <v>46078</v>
      </c>
      <c r="G434" s="1">
        <v>46078</v>
      </c>
      <c r="H434">
        <v>16731966984</v>
      </c>
      <c r="I434" s="4">
        <v>2260042189</v>
      </c>
      <c r="J434" s="3">
        <v>22.41</v>
      </c>
      <c r="K434" s="1">
        <v>46108</v>
      </c>
      <c r="L434" s="3">
        <v>18.37</v>
      </c>
      <c r="M434" s="1">
        <v>46105</v>
      </c>
      <c r="N434">
        <v>-3</v>
      </c>
      <c r="O434" s="7">
        <f t="shared" si="6"/>
        <v>-55.11</v>
      </c>
      <c r="R434" s="2">
        <f>+K434-F434</f>
        <v>30</v>
      </c>
    </row>
    <row r="435" spans="1:18" x14ac:dyDescent="0.25">
      <c r="A435">
        <v>434</v>
      </c>
      <c r="B435" t="s">
        <v>13</v>
      </c>
      <c r="C435" t="s">
        <v>107</v>
      </c>
      <c r="D435" t="s">
        <v>204</v>
      </c>
      <c r="E435">
        <v>2616630022</v>
      </c>
      <c r="F435" s="1">
        <v>46078</v>
      </c>
      <c r="G435" s="1">
        <v>46078</v>
      </c>
      <c r="H435">
        <v>16731967045</v>
      </c>
      <c r="I435" s="4">
        <v>2260042181</v>
      </c>
      <c r="J435" s="3">
        <v>24.46</v>
      </c>
      <c r="K435" s="1">
        <v>46108</v>
      </c>
      <c r="L435" s="3">
        <v>20.05</v>
      </c>
      <c r="M435" s="1">
        <v>46105</v>
      </c>
      <c r="N435">
        <v>-3</v>
      </c>
      <c r="O435" s="7">
        <f t="shared" si="6"/>
        <v>-60.150000000000006</v>
      </c>
      <c r="R435" s="2">
        <f>+K435-F435</f>
        <v>30</v>
      </c>
    </row>
    <row r="436" spans="1:18" x14ac:dyDescent="0.25">
      <c r="A436">
        <v>435</v>
      </c>
      <c r="B436" t="s">
        <v>13</v>
      </c>
      <c r="C436" t="s">
        <v>107</v>
      </c>
      <c r="D436" t="s">
        <v>204</v>
      </c>
      <c r="E436">
        <v>2616630022</v>
      </c>
      <c r="F436" s="1">
        <v>46078</v>
      </c>
      <c r="G436" s="1">
        <v>46078</v>
      </c>
      <c r="H436">
        <v>16731986061</v>
      </c>
      <c r="I436" s="4">
        <v>2260041813</v>
      </c>
      <c r="J436" s="3">
        <v>263.33</v>
      </c>
      <c r="K436" s="1">
        <v>46108</v>
      </c>
      <c r="L436" s="3">
        <v>216.04</v>
      </c>
      <c r="M436" s="1">
        <v>46105</v>
      </c>
      <c r="N436">
        <v>-3</v>
      </c>
      <c r="O436" s="7">
        <f t="shared" si="6"/>
        <v>-648.12</v>
      </c>
      <c r="R436" s="2">
        <f>+K436-F436</f>
        <v>30</v>
      </c>
    </row>
    <row r="437" spans="1:18" x14ac:dyDescent="0.25">
      <c r="A437">
        <v>436</v>
      </c>
      <c r="B437" t="s">
        <v>13</v>
      </c>
      <c r="C437" t="s">
        <v>107</v>
      </c>
      <c r="D437" t="s">
        <v>204</v>
      </c>
      <c r="E437">
        <v>2616630022</v>
      </c>
      <c r="F437" s="1">
        <v>46078</v>
      </c>
      <c r="G437" s="1">
        <v>46078</v>
      </c>
      <c r="H437">
        <v>16731987176</v>
      </c>
      <c r="I437" s="4">
        <v>2260041807</v>
      </c>
      <c r="J437" s="3">
        <v>10.27</v>
      </c>
      <c r="K437" s="1">
        <v>46108</v>
      </c>
      <c r="L437" s="3">
        <v>8.42</v>
      </c>
      <c r="M437" s="1">
        <v>46105</v>
      </c>
      <c r="N437">
        <v>-3</v>
      </c>
      <c r="O437" s="7">
        <f t="shared" si="6"/>
        <v>-25.259999999999998</v>
      </c>
      <c r="R437" s="2">
        <f>+K437-F437</f>
        <v>30</v>
      </c>
    </row>
    <row r="438" spans="1:18" x14ac:dyDescent="0.25">
      <c r="A438">
        <v>437</v>
      </c>
      <c r="B438" t="s">
        <v>13</v>
      </c>
      <c r="C438" t="s">
        <v>107</v>
      </c>
      <c r="D438" t="s">
        <v>204</v>
      </c>
      <c r="E438">
        <v>2616630022</v>
      </c>
      <c r="F438" s="1">
        <v>46078</v>
      </c>
      <c r="G438" s="1">
        <v>46078</v>
      </c>
      <c r="H438">
        <v>16732008360</v>
      </c>
      <c r="I438" s="4">
        <v>2260044041</v>
      </c>
      <c r="J438" s="3">
        <v>998.13</v>
      </c>
      <c r="K438" s="1">
        <v>46108</v>
      </c>
      <c r="L438" s="3">
        <v>818.14</v>
      </c>
      <c r="M438" s="1">
        <v>46105</v>
      </c>
      <c r="N438">
        <v>-3</v>
      </c>
      <c r="O438" s="7">
        <f t="shared" si="6"/>
        <v>-2454.42</v>
      </c>
      <c r="R438" s="2">
        <f>+K438-F438</f>
        <v>30</v>
      </c>
    </row>
    <row r="439" spans="1:18" x14ac:dyDescent="0.25">
      <c r="A439">
        <v>438</v>
      </c>
      <c r="B439" t="s">
        <v>13</v>
      </c>
      <c r="C439" t="s">
        <v>107</v>
      </c>
      <c r="D439" t="s">
        <v>204</v>
      </c>
      <c r="E439">
        <v>2616630022</v>
      </c>
      <c r="F439" s="1">
        <v>46078</v>
      </c>
      <c r="G439" s="1">
        <v>46078</v>
      </c>
      <c r="H439">
        <v>16732009389</v>
      </c>
      <c r="I439" s="4">
        <v>2260041794</v>
      </c>
      <c r="J439" s="3">
        <v>1068.21</v>
      </c>
      <c r="K439" s="1">
        <v>46108</v>
      </c>
      <c r="L439" s="3">
        <v>875.58</v>
      </c>
      <c r="M439" s="1">
        <v>46105</v>
      </c>
      <c r="N439">
        <v>-3</v>
      </c>
      <c r="O439" s="7">
        <f t="shared" si="6"/>
        <v>-2626.7400000000002</v>
      </c>
      <c r="R439" s="2">
        <f>+K439-F439</f>
        <v>30</v>
      </c>
    </row>
    <row r="440" spans="1:18" x14ac:dyDescent="0.25">
      <c r="A440">
        <v>439</v>
      </c>
      <c r="B440" t="s">
        <v>13</v>
      </c>
      <c r="C440" t="s">
        <v>107</v>
      </c>
      <c r="D440" t="s">
        <v>204</v>
      </c>
      <c r="E440">
        <v>2616630022</v>
      </c>
      <c r="F440" s="1">
        <v>46078</v>
      </c>
      <c r="G440" s="1">
        <v>46078</v>
      </c>
      <c r="H440">
        <v>16732009611</v>
      </c>
      <c r="I440" s="4">
        <v>2260041796</v>
      </c>
      <c r="J440" s="3">
        <v>510.45</v>
      </c>
      <c r="K440" s="1">
        <v>46108</v>
      </c>
      <c r="L440" s="3">
        <v>418.4</v>
      </c>
      <c r="M440" s="1">
        <v>46105</v>
      </c>
      <c r="N440">
        <v>-3</v>
      </c>
      <c r="O440" s="7">
        <f t="shared" si="6"/>
        <v>-1255.1999999999998</v>
      </c>
      <c r="R440" s="2">
        <f>+K440-F440</f>
        <v>30</v>
      </c>
    </row>
    <row r="441" spans="1:18" x14ac:dyDescent="0.25">
      <c r="A441">
        <v>440</v>
      </c>
      <c r="B441" t="s">
        <v>13</v>
      </c>
      <c r="C441" t="s">
        <v>107</v>
      </c>
      <c r="D441" t="s">
        <v>204</v>
      </c>
      <c r="E441">
        <v>2616630022</v>
      </c>
      <c r="F441" s="1">
        <v>46078</v>
      </c>
      <c r="G441" s="1">
        <v>46078</v>
      </c>
      <c r="H441">
        <v>16732014209</v>
      </c>
      <c r="I441" s="4">
        <v>2260041834</v>
      </c>
      <c r="J441" s="3">
        <v>4439.28</v>
      </c>
      <c r="K441" s="1">
        <v>46108</v>
      </c>
      <c r="L441" s="3">
        <v>3638.75</v>
      </c>
      <c r="M441" s="1">
        <v>46105</v>
      </c>
      <c r="N441">
        <v>-3</v>
      </c>
      <c r="O441" s="7">
        <f t="shared" si="6"/>
        <v>-10916.25</v>
      </c>
      <c r="R441" s="2">
        <f>+K441-F441</f>
        <v>30</v>
      </c>
    </row>
    <row r="442" spans="1:18" x14ac:dyDescent="0.25">
      <c r="A442">
        <v>441</v>
      </c>
      <c r="B442" t="s">
        <v>13</v>
      </c>
      <c r="C442" t="s">
        <v>107</v>
      </c>
      <c r="D442" t="s">
        <v>204</v>
      </c>
      <c r="E442">
        <v>2616630022</v>
      </c>
      <c r="F442" s="1">
        <v>46078</v>
      </c>
      <c r="G442" s="1">
        <v>46078</v>
      </c>
      <c r="H442">
        <v>16732015855</v>
      </c>
      <c r="I442" s="4">
        <v>2260041829</v>
      </c>
      <c r="J442" s="3">
        <v>470.04</v>
      </c>
      <c r="K442" s="1">
        <v>46108</v>
      </c>
      <c r="L442" s="3">
        <v>385.28</v>
      </c>
      <c r="M442" s="1">
        <v>46105</v>
      </c>
      <c r="N442">
        <v>-3</v>
      </c>
      <c r="O442" s="7">
        <f t="shared" si="6"/>
        <v>-1155.8399999999999</v>
      </c>
      <c r="R442" s="2">
        <f>+K442-F442</f>
        <v>30</v>
      </c>
    </row>
    <row r="443" spans="1:18" x14ac:dyDescent="0.25">
      <c r="A443">
        <v>442</v>
      </c>
      <c r="B443" t="s">
        <v>13</v>
      </c>
      <c r="C443" t="s">
        <v>107</v>
      </c>
      <c r="D443" t="s">
        <v>204</v>
      </c>
      <c r="E443">
        <v>2616630022</v>
      </c>
      <c r="F443" s="1">
        <v>46078</v>
      </c>
      <c r="G443" s="1">
        <v>46078</v>
      </c>
      <c r="H443">
        <v>16732016035</v>
      </c>
      <c r="I443" s="4">
        <v>2260041824</v>
      </c>
      <c r="J443" s="3">
        <v>22.74</v>
      </c>
      <c r="K443" s="1">
        <v>46108</v>
      </c>
      <c r="L443" s="3">
        <v>18.64</v>
      </c>
      <c r="M443" s="1">
        <v>46105</v>
      </c>
      <c r="N443">
        <v>-3</v>
      </c>
      <c r="O443" s="7">
        <f t="shared" si="6"/>
        <v>-55.92</v>
      </c>
      <c r="R443" s="2">
        <f>+K443-F443</f>
        <v>30</v>
      </c>
    </row>
    <row r="444" spans="1:18" x14ac:dyDescent="0.25">
      <c r="A444">
        <v>443</v>
      </c>
      <c r="B444" t="s">
        <v>13</v>
      </c>
      <c r="C444" t="s">
        <v>107</v>
      </c>
      <c r="D444" t="s">
        <v>204</v>
      </c>
      <c r="E444">
        <v>2616630022</v>
      </c>
      <c r="F444" s="1">
        <v>46078</v>
      </c>
      <c r="G444" s="1">
        <v>46078</v>
      </c>
      <c r="H444">
        <v>16732023702</v>
      </c>
      <c r="I444" s="4">
        <v>2260042198</v>
      </c>
      <c r="J444" s="3">
        <v>944.05</v>
      </c>
      <c r="K444" s="1">
        <v>46108</v>
      </c>
      <c r="L444" s="3">
        <v>773.81</v>
      </c>
      <c r="M444" s="1">
        <v>46105</v>
      </c>
      <c r="N444">
        <v>-3</v>
      </c>
      <c r="O444" s="7">
        <f t="shared" si="6"/>
        <v>-2321.4299999999998</v>
      </c>
      <c r="R444" s="2">
        <f>+K444-F444</f>
        <v>30</v>
      </c>
    </row>
    <row r="445" spans="1:18" x14ac:dyDescent="0.25">
      <c r="A445">
        <v>444</v>
      </c>
      <c r="B445" t="s">
        <v>13</v>
      </c>
      <c r="C445" t="s">
        <v>107</v>
      </c>
      <c r="D445" t="s">
        <v>204</v>
      </c>
      <c r="E445">
        <v>2616630022</v>
      </c>
      <c r="F445" s="1">
        <v>46078</v>
      </c>
      <c r="G445" s="1">
        <v>46078</v>
      </c>
      <c r="H445">
        <v>16732036088</v>
      </c>
      <c r="I445" s="4">
        <v>2260044043</v>
      </c>
      <c r="J445" s="3">
        <v>107.75</v>
      </c>
      <c r="K445" s="1">
        <v>46108</v>
      </c>
      <c r="L445" s="3">
        <v>88.4</v>
      </c>
      <c r="M445" s="1">
        <v>46105</v>
      </c>
      <c r="N445">
        <v>-3</v>
      </c>
      <c r="O445" s="7">
        <f t="shared" si="6"/>
        <v>-265.20000000000005</v>
      </c>
      <c r="R445" s="2">
        <f>+K445-F445</f>
        <v>30</v>
      </c>
    </row>
    <row r="446" spans="1:18" x14ac:dyDescent="0.25">
      <c r="A446">
        <v>445</v>
      </c>
      <c r="B446" t="s">
        <v>13</v>
      </c>
      <c r="C446" t="s">
        <v>107</v>
      </c>
      <c r="D446" t="s">
        <v>204</v>
      </c>
      <c r="E446">
        <v>2616630022</v>
      </c>
      <c r="F446" s="1">
        <v>46078</v>
      </c>
      <c r="G446" s="1">
        <v>46078</v>
      </c>
      <c r="H446">
        <v>16732042158</v>
      </c>
      <c r="I446" s="4">
        <v>2260044054</v>
      </c>
      <c r="J446" s="3">
        <v>202.74</v>
      </c>
      <c r="K446" s="1">
        <v>46108</v>
      </c>
      <c r="L446" s="3">
        <v>166.18</v>
      </c>
      <c r="M446" s="1">
        <v>46105</v>
      </c>
      <c r="N446">
        <v>-3</v>
      </c>
      <c r="O446" s="7">
        <f t="shared" si="6"/>
        <v>-498.54</v>
      </c>
      <c r="R446" s="2">
        <f>+K446-F446</f>
        <v>30</v>
      </c>
    </row>
    <row r="447" spans="1:18" x14ac:dyDescent="0.25">
      <c r="A447">
        <v>446</v>
      </c>
      <c r="B447" t="s">
        <v>13</v>
      </c>
      <c r="C447" t="s">
        <v>107</v>
      </c>
      <c r="D447" t="s">
        <v>204</v>
      </c>
      <c r="E447">
        <v>2616630022</v>
      </c>
      <c r="F447" s="1">
        <v>46078</v>
      </c>
      <c r="G447" s="1">
        <v>46078</v>
      </c>
      <c r="H447">
        <v>16732042838</v>
      </c>
      <c r="I447" s="4">
        <v>2260044049</v>
      </c>
      <c r="J447" s="3">
        <v>707</v>
      </c>
      <c r="K447" s="1">
        <v>46108</v>
      </c>
      <c r="L447" s="3">
        <v>579.51</v>
      </c>
      <c r="M447" s="1">
        <v>46105</v>
      </c>
      <c r="N447">
        <v>-3</v>
      </c>
      <c r="O447" s="7">
        <f t="shared" si="6"/>
        <v>-1738.53</v>
      </c>
      <c r="R447" s="2">
        <f>+K447-F447</f>
        <v>30</v>
      </c>
    </row>
    <row r="448" spans="1:18" x14ac:dyDescent="0.25">
      <c r="A448">
        <v>447</v>
      </c>
      <c r="B448" t="s">
        <v>13</v>
      </c>
      <c r="C448" t="s">
        <v>107</v>
      </c>
      <c r="D448" t="s">
        <v>204</v>
      </c>
      <c r="E448">
        <v>2616630022</v>
      </c>
      <c r="F448" s="1">
        <v>46078</v>
      </c>
      <c r="G448" s="1">
        <v>46078</v>
      </c>
      <c r="H448">
        <v>16732042957</v>
      </c>
      <c r="I448" s="4">
        <v>2260044050</v>
      </c>
      <c r="J448" s="3">
        <v>372.7</v>
      </c>
      <c r="K448" s="1">
        <v>46108</v>
      </c>
      <c r="L448" s="3">
        <v>305.49</v>
      </c>
      <c r="M448" s="1">
        <v>46105</v>
      </c>
      <c r="N448">
        <v>-3</v>
      </c>
      <c r="O448" s="7">
        <f t="shared" si="6"/>
        <v>-916.47</v>
      </c>
      <c r="R448" s="2">
        <f>+K448-F448</f>
        <v>30</v>
      </c>
    </row>
    <row r="449" spans="1:18" x14ac:dyDescent="0.25">
      <c r="A449">
        <v>448</v>
      </c>
      <c r="B449" t="s">
        <v>13</v>
      </c>
      <c r="C449" t="s">
        <v>107</v>
      </c>
      <c r="D449" t="s">
        <v>204</v>
      </c>
      <c r="E449">
        <v>2616630022</v>
      </c>
      <c r="F449" s="1">
        <v>46078</v>
      </c>
      <c r="G449" s="1">
        <v>46078</v>
      </c>
      <c r="H449">
        <v>16732043050</v>
      </c>
      <c r="I449" s="4">
        <v>2260044042</v>
      </c>
      <c r="J449" s="3">
        <v>874.95</v>
      </c>
      <c r="K449" s="1">
        <v>46108</v>
      </c>
      <c r="L449" s="3">
        <v>717.17</v>
      </c>
      <c r="M449" s="1">
        <v>46105</v>
      </c>
      <c r="N449">
        <v>-3</v>
      </c>
      <c r="O449" s="7">
        <f t="shared" si="6"/>
        <v>-2151.5099999999998</v>
      </c>
      <c r="R449" s="2">
        <f>+K449-F449</f>
        <v>30</v>
      </c>
    </row>
    <row r="450" spans="1:18" x14ac:dyDescent="0.25">
      <c r="A450">
        <v>449</v>
      </c>
      <c r="B450" t="s">
        <v>13</v>
      </c>
      <c r="C450" t="s">
        <v>107</v>
      </c>
      <c r="D450" t="s">
        <v>204</v>
      </c>
      <c r="E450">
        <v>2616630022</v>
      </c>
      <c r="F450" s="1">
        <v>46078</v>
      </c>
      <c r="G450" s="1">
        <v>46078</v>
      </c>
      <c r="H450">
        <v>16732048972</v>
      </c>
      <c r="I450" s="4">
        <v>2260041818</v>
      </c>
      <c r="J450" s="3">
        <v>57.78</v>
      </c>
      <c r="K450" s="1">
        <v>46108</v>
      </c>
      <c r="L450" s="3">
        <v>47.4</v>
      </c>
      <c r="M450" s="1">
        <v>46105</v>
      </c>
      <c r="N450">
        <v>-3</v>
      </c>
      <c r="O450" s="7">
        <f t="shared" si="6"/>
        <v>-142.19999999999999</v>
      </c>
      <c r="R450" s="2">
        <f>+K450-F450</f>
        <v>30</v>
      </c>
    </row>
    <row r="451" spans="1:18" x14ac:dyDescent="0.25">
      <c r="A451">
        <v>450</v>
      </c>
      <c r="B451" t="s">
        <v>13</v>
      </c>
      <c r="C451" t="s">
        <v>107</v>
      </c>
      <c r="D451" t="s">
        <v>204</v>
      </c>
      <c r="E451">
        <v>2616630022</v>
      </c>
      <c r="F451" s="1">
        <v>46078</v>
      </c>
      <c r="G451" s="1">
        <v>46078</v>
      </c>
      <c r="H451">
        <v>16732050785</v>
      </c>
      <c r="I451" s="4">
        <v>2260041814</v>
      </c>
      <c r="J451" s="3">
        <v>286.22000000000003</v>
      </c>
      <c r="K451" s="1">
        <v>46108</v>
      </c>
      <c r="L451" s="3">
        <v>234.61</v>
      </c>
      <c r="M451" s="1">
        <v>46105</v>
      </c>
      <c r="N451">
        <v>-3</v>
      </c>
      <c r="O451" s="7">
        <f t="shared" ref="O451:O514" si="7">L451*N451</f>
        <v>-703.83</v>
      </c>
      <c r="R451" s="2">
        <f>+K451-F451</f>
        <v>30</v>
      </c>
    </row>
    <row r="452" spans="1:18" x14ac:dyDescent="0.25">
      <c r="A452">
        <v>451</v>
      </c>
      <c r="B452" t="s">
        <v>13</v>
      </c>
      <c r="C452" t="s">
        <v>107</v>
      </c>
      <c r="D452" t="s">
        <v>204</v>
      </c>
      <c r="E452">
        <v>2616630022</v>
      </c>
      <c r="F452" s="1">
        <v>46078</v>
      </c>
      <c r="G452" s="1">
        <v>46078</v>
      </c>
      <c r="H452">
        <v>16732051400</v>
      </c>
      <c r="I452" s="4">
        <v>2260041808</v>
      </c>
      <c r="J452" s="3">
        <v>143.06</v>
      </c>
      <c r="K452" s="1">
        <v>46108</v>
      </c>
      <c r="L452" s="3">
        <v>117.26</v>
      </c>
      <c r="M452" s="1">
        <v>46105</v>
      </c>
      <c r="N452">
        <v>-3</v>
      </c>
      <c r="O452" s="7">
        <f t="shared" si="7"/>
        <v>-351.78000000000003</v>
      </c>
      <c r="R452" s="2">
        <f>+K452-F452</f>
        <v>30</v>
      </c>
    </row>
    <row r="453" spans="1:18" x14ac:dyDescent="0.25">
      <c r="A453">
        <v>452</v>
      </c>
      <c r="B453" t="s">
        <v>13</v>
      </c>
      <c r="C453" t="s">
        <v>107</v>
      </c>
      <c r="D453" t="s">
        <v>204</v>
      </c>
      <c r="E453">
        <v>2616630022</v>
      </c>
      <c r="F453" s="1">
        <v>46078</v>
      </c>
      <c r="G453" s="1">
        <v>46078</v>
      </c>
      <c r="H453">
        <v>16732054193</v>
      </c>
      <c r="I453" s="4">
        <v>2260042195</v>
      </c>
      <c r="J453" s="3">
        <v>163.02000000000001</v>
      </c>
      <c r="K453" s="1">
        <v>46108</v>
      </c>
      <c r="L453" s="3">
        <v>133.62</v>
      </c>
      <c r="M453" s="1">
        <v>46105</v>
      </c>
      <c r="N453">
        <v>-3</v>
      </c>
      <c r="O453" s="7">
        <f t="shared" si="7"/>
        <v>-400.86</v>
      </c>
      <c r="R453" s="2">
        <f>+K453-F453</f>
        <v>30</v>
      </c>
    </row>
    <row r="454" spans="1:18" x14ac:dyDescent="0.25">
      <c r="A454">
        <v>453</v>
      </c>
      <c r="B454" t="s">
        <v>13</v>
      </c>
      <c r="C454" t="s">
        <v>107</v>
      </c>
      <c r="D454" t="s">
        <v>204</v>
      </c>
      <c r="E454">
        <v>2616630022</v>
      </c>
      <c r="F454" s="1">
        <v>46078</v>
      </c>
      <c r="G454" s="1">
        <v>46078</v>
      </c>
      <c r="H454">
        <v>16732054689</v>
      </c>
      <c r="I454" s="4">
        <v>2260042186</v>
      </c>
      <c r="J454" s="3">
        <v>2011.69</v>
      </c>
      <c r="K454" s="1">
        <v>46108</v>
      </c>
      <c r="L454" s="3">
        <v>1648.93</v>
      </c>
      <c r="M454" s="1">
        <v>46105</v>
      </c>
      <c r="N454">
        <v>-3</v>
      </c>
      <c r="O454" s="7">
        <f t="shared" si="7"/>
        <v>-4946.79</v>
      </c>
      <c r="R454" s="2">
        <f>+K454-F454</f>
        <v>30</v>
      </c>
    </row>
    <row r="455" spans="1:18" x14ac:dyDescent="0.25">
      <c r="A455">
        <v>454</v>
      </c>
      <c r="B455" t="s">
        <v>13</v>
      </c>
      <c r="C455" t="s">
        <v>107</v>
      </c>
      <c r="D455" t="s">
        <v>204</v>
      </c>
      <c r="E455">
        <v>2616630022</v>
      </c>
      <c r="F455" s="1">
        <v>46078</v>
      </c>
      <c r="G455" s="1">
        <v>46078</v>
      </c>
      <c r="H455">
        <v>16732055285</v>
      </c>
      <c r="I455" s="4">
        <v>2260042208</v>
      </c>
      <c r="J455" s="3">
        <v>156.9</v>
      </c>
      <c r="K455" s="1">
        <v>46108</v>
      </c>
      <c r="L455" s="3">
        <v>128.61000000000001</v>
      </c>
      <c r="M455" s="1">
        <v>46105</v>
      </c>
      <c r="N455">
        <v>-3</v>
      </c>
      <c r="O455" s="7">
        <f t="shared" si="7"/>
        <v>-385.83000000000004</v>
      </c>
      <c r="R455" s="2">
        <f>+K455-F455</f>
        <v>30</v>
      </c>
    </row>
    <row r="456" spans="1:18" x14ac:dyDescent="0.25">
      <c r="A456">
        <v>455</v>
      </c>
      <c r="B456" t="s">
        <v>13</v>
      </c>
      <c r="C456" t="s">
        <v>107</v>
      </c>
      <c r="D456" t="s">
        <v>204</v>
      </c>
      <c r="E456">
        <v>2616630022</v>
      </c>
      <c r="F456" s="1">
        <v>46078</v>
      </c>
      <c r="G456" s="1">
        <v>46078</v>
      </c>
      <c r="H456">
        <v>16732067884</v>
      </c>
      <c r="I456" s="4">
        <v>2260041793</v>
      </c>
      <c r="J456" s="3">
        <v>254.67</v>
      </c>
      <c r="K456" s="1">
        <v>46108</v>
      </c>
      <c r="L456" s="3">
        <v>208.93</v>
      </c>
      <c r="M456" s="1">
        <v>46105</v>
      </c>
      <c r="N456">
        <v>-3</v>
      </c>
      <c r="O456" s="7">
        <f t="shared" si="7"/>
        <v>-626.79</v>
      </c>
      <c r="R456" s="2">
        <f>+K456-F456</f>
        <v>30</v>
      </c>
    </row>
    <row r="457" spans="1:18" x14ac:dyDescent="0.25">
      <c r="A457">
        <v>456</v>
      </c>
      <c r="B457" t="s">
        <v>13</v>
      </c>
      <c r="C457" t="s">
        <v>107</v>
      </c>
      <c r="D457" t="s">
        <v>204</v>
      </c>
      <c r="E457">
        <v>2616630022</v>
      </c>
      <c r="F457" s="1">
        <v>46078</v>
      </c>
      <c r="G457" s="1">
        <v>46078</v>
      </c>
      <c r="H457">
        <v>16732067991</v>
      </c>
      <c r="I457" s="4">
        <v>2260041800</v>
      </c>
      <c r="J457" s="3">
        <v>604.66</v>
      </c>
      <c r="K457" s="1">
        <v>46108</v>
      </c>
      <c r="L457" s="3">
        <v>495.62</v>
      </c>
      <c r="M457" s="1">
        <v>46105</v>
      </c>
      <c r="N457">
        <v>-3</v>
      </c>
      <c r="O457" s="7">
        <f t="shared" si="7"/>
        <v>-1486.8600000000001</v>
      </c>
      <c r="R457" s="2">
        <f>+K457-F457</f>
        <v>30</v>
      </c>
    </row>
    <row r="458" spans="1:18" x14ac:dyDescent="0.25">
      <c r="A458">
        <v>457</v>
      </c>
      <c r="B458" t="s">
        <v>13</v>
      </c>
      <c r="C458" t="s">
        <v>107</v>
      </c>
      <c r="D458" t="s">
        <v>204</v>
      </c>
      <c r="E458">
        <v>2616630022</v>
      </c>
      <c r="F458" s="1">
        <v>46078</v>
      </c>
      <c r="G458" s="1">
        <v>46078</v>
      </c>
      <c r="H458">
        <v>16732068279</v>
      </c>
      <c r="I458" s="4">
        <v>2260041798</v>
      </c>
      <c r="J458" s="3">
        <v>35.18</v>
      </c>
      <c r="K458" s="1">
        <v>46108</v>
      </c>
      <c r="L458" s="3">
        <v>28.84</v>
      </c>
      <c r="M458" s="1">
        <v>46105</v>
      </c>
      <c r="N458">
        <v>-3</v>
      </c>
      <c r="O458" s="7">
        <f t="shared" si="7"/>
        <v>-86.52</v>
      </c>
      <c r="R458" s="2">
        <f>+K458-F458</f>
        <v>30</v>
      </c>
    </row>
    <row r="459" spans="1:18" x14ac:dyDescent="0.25">
      <c r="A459">
        <v>458</v>
      </c>
      <c r="B459" t="s">
        <v>13</v>
      </c>
      <c r="C459" t="s">
        <v>107</v>
      </c>
      <c r="D459" t="s">
        <v>204</v>
      </c>
      <c r="E459">
        <v>2616630022</v>
      </c>
      <c r="F459" s="1">
        <v>46078</v>
      </c>
      <c r="G459" s="1">
        <v>46078</v>
      </c>
      <c r="H459">
        <v>16732068975</v>
      </c>
      <c r="I459" s="4">
        <v>2260041791</v>
      </c>
      <c r="J459" s="3">
        <v>1193.31</v>
      </c>
      <c r="K459" s="1">
        <v>46108</v>
      </c>
      <c r="L459" s="3">
        <v>978.12</v>
      </c>
      <c r="M459" s="1">
        <v>46105</v>
      </c>
      <c r="N459">
        <v>-3</v>
      </c>
      <c r="O459" s="7">
        <f t="shared" si="7"/>
        <v>-2934.36</v>
      </c>
      <c r="R459" s="2">
        <f>+K459-F459</f>
        <v>30</v>
      </c>
    </row>
    <row r="460" spans="1:18" x14ac:dyDescent="0.25">
      <c r="A460">
        <v>459</v>
      </c>
      <c r="B460" t="s">
        <v>13</v>
      </c>
      <c r="C460" t="s">
        <v>107</v>
      </c>
      <c r="D460" t="s">
        <v>204</v>
      </c>
      <c r="E460">
        <v>2616630022</v>
      </c>
      <c r="F460" s="1">
        <v>46078</v>
      </c>
      <c r="G460" s="1">
        <v>46078</v>
      </c>
      <c r="H460">
        <v>16732069258</v>
      </c>
      <c r="I460" s="4">
        <v>2260044048</v>
      </c>
      <c r="J460" s="3">
        <v>437.87</v>
      </c>
      <c r="K460" s="1">
        <v>46108</v>
      </c>
      <c r="L460" s="3">
        <v>358.91</v>
      </c>
      <c r="M460" s="1">
        <v>46105</v>
      </c>
      <c r="N460">
        <v>-3</v>
      </c>
      <c r="O460" s="7">
        <f t="shared" si="7"/>
        <v>-1076.73</v>
      </c>
      <c r="R460" s="2">
        <f>+K460-F460</f>
        <v>30</v>
      </c>
    </row>
    <row r="461" spans="1:18" x14ac:dyDescent="0.25">
      <c r="A461">
        <v>460</v>
      </c>
      <c r="B461" t="s">
        <v>13</v>
      </c>
      <c r="C461" t="s">
        <v>107</v>
      </c>
      <c r="D461" t="s">
        <v>204</v>
      </c>
      <c r="E461">
        <v>2616630022</v>
      </c>
      <c r="F461" s="1">
        <v>46078</v>
      </c>
      <c r="G461" s="1">
        <v>46078</v>
      </c>
      <c r="H461">
        <v>16732069596</v>
      </c>
      <c r="I461" s="4">
        <v>2260044046</v>
      </c>
      <c r="J461" s="3">
        <v>2826.31</v>
      </c>
      <c r="K461" s="1">
        <v>46108</v>
      </c>
      <c r="L461" s="3">
        <v>2316.65</v>
      </c>
      <c r="M461" s="1">
        <v>46105</v>
      </c>
      <c r="N461">
        <v>-3</v>
      </c>
      <c r="O461" s="7">
        <f t="shared" si="7"/>
        <v>-6949.9500000000007</v>
      </c>
      <c r="R461" s="2">
        <f>+K461-F461</f>
        <v>30</v>
      </c>
    </row>
    <row r="462" spans="1:18" x14ac:dyDescent="0.25">
      <c r="A462">
        <v>461</v>
      </c>
      <c r="B462" t="s">
        <v>13</v>
      </c>
      <c r="C462" t="s">
        <v>107</v>
      </c>
      <c r="D462" t="s">
        <v>204</v>
      </c>
      <c r="E462">
        <v>2616630022</v>
      </c>
      <c r="F462" s="1">
        <v>46078</v>
      </c>
      <c r="G462" s="1">
        <v>46078</v>
      </c>
      <c r="H462">
        <v>16732069806</v>
      </c>
      <c r="I462" s="4">
        <v>2260044051</v>
      </c>
      <c r="J462" s="3">
        <v>45.57</v>
      </c>
      <c r="K462" s="1">
        <v>46108</v>
      </c>
      <c r="L462" s="3">
        <v>37.35</v>
      </c>
      <c r="M462" s="1">
        <v>46105</v>
      </c>
      <c r="N462">
        <v>-3</v>
      </c>
      <c r="O462" s="7">
        <f t="shared" si="7"/>
        <v>-112.05000000000001</v>
      </c>
      <c r="R462" s="2">
        <f>+K462-F462</f>
        <v>30</v>
      </c>
    </row>
    <row r="463" spans="1:18" x14ac:dyDescent="0.25">
      <c r="A463">
        <v>462</v>
      </c>
      <c r="B463" t="s">
        <v>13</v>
      </c>
      <c r="C463" t="s">
        <v>107</v>
      </c>
      <c r="D463" t="s">
        <v>204</v>
      </c>
      <c r="E463">
        <v>2616630022</v>
      </c>
      <c r="F463" s="1">
        <v>46078</v>
      </c>
      <c r="G463" s="1">
        <v>46078</v>
      </c>
      <c r="H463">
        <v>16732069878</v>
      </c>
      <c r="I463" s="4">
        <v>2260044045</v>
      </c>
      <c r="J463" s="3">
        <v>58.58</v>
      </c>
      <c r="K463" s="1">
        <v>46108</v>
      </c>
      <c r="L463" s="3">
        <v>48.02</v>
      </c>
      <c r="M463" s="1">
        <v>46105</v>
      </c>
      <c r="N463">
        <v>-3</v>
      </c>
      <c r="O463" s="7">
        <f t="shared" si="7"/>
        <v>-144.06</v>
      </c>
      <c r="R463" s="2">
        <f>+K463-F463</f>
        <v>30</v>
      </c>
    </row>
    <row r="464" spans="1:18" x14ac:dyDescent="0.25">
      <c r="A464">
        <v>463</v>
      </c>
      <c r="B464" t="s">
        <v>13</v>
      </c>
      <c r="C464" t="s">
        <v>107</v>
      </c>
      <c r="D464" t="s">
        <v>204</v>
      </c>
      <c r="E464">
        <v>2616630022</v>
      </c>
      <c r="F464" s="1">
        <v>46078</v>
      </c>
      <c r="G464" s="1">
        <v>46078</v>
      </c>
      <c r="H464">
        <v>16732070012</v>
      </c>
      <c r="I464" s="4">
        <v>2260044052</v>
      </c>
      <c r="J464" s="3">
        <v>103.11</v>
      </c>
      <c r="K464" s="1">
        <v>46108</v>
      </c>
      <c r="L464" s="3">
        <v>84.52</v>
      </c>
      <c r="M464" s="1">
        <v>46105</v>
      </c>
      <c r="N464">
        <v>-3</v>
      </c>
      <c r="O464" s="7">
        <f t="shared" si="7"/>
        <v>-253.56</v>
      </c>
      <c r="R464" s="2">
        <f>+K464-F464</f>
        <v>30</v>
      </c>
    </row>
    <row r="465" spans="1:18" x14ac:dyDescent="0.25">
      <c r="A465">
        <v>464</v>
      </c>
      <c r="B465" t="s">
        <v>13</v>
      </c>
      <c r="C465" t="s">
        <v>107</v>
      </c>
      <c r="D465" t="s">
        <v>204</v>
      </c>
      <c r="E465">
        <v>2616630022</v>
      </c>
      <c r="F465" s="1">
        <v>46078</v>
      </c>
      <c r="G465" s="1">
        <v>46078</v>
      </c>
      <c r="H465">
        <v>16732070287</v>
      </c>
      <c r="I465" s="4">
        <v>2260044038</v>
      </c>
      <c r="J465" s="3">
        <v>4.4400000000000004</v>
      </c>
      <c r="K465" s="1">
        <v>46108</v>
      </c>
      <c r="L465" s="3">
        <v>3.64</v>
      </c>
      <c r="M465" s="1">
        <v>46105</v>
      </c>
      <c r="N465">
        <v>-3</v>
      </c>
      <c r="O465" s="7">
        <f t="shared" si="7"/>
        <v>-10.92</v>
      </c>
      <c r="R465" s="2">
        <f>+K465-F465</f>
        <v>30</v>
      </c>
    </row>
    <row r="466" spans="1:18" x14ac:dyDescent="0.25">
      <c r="A466">
        <v>465</v>
      </c>
      <c r="B466" t="s">
        <v>13</v>
      </c>
      <c r="C466" t="s">
        <v>107</v>
      </c>
      <c r="D466" t="s">
        <v>204</v>
      </c>
      <c r="E466">
        <v>2616630022</v>
      </c>
      <c r="F466" s="1">
        <v>46078</v>
      </c>
      <c r="G466" s="1">
        <v>46078</v>
      </c>
      <c r="H466">
        <v>16732070688</v>
      </c>
      <c r="I466" s="4">
        <v>2260044053</v>
      </c>
      <c r="J466" s="3">
        <v>121.52</v>
      </c>
      <c r="K466" s="1">
        <v>46108</v>
      </c>
      <c r="L466" s="3">
        <v>99.61</v>
      </c>
      <c r="M466" s="1">
        <v>46105</v>
      </c>
      <c r="N466">
        <v>-3</v>
      </c>
      <c r="O466" s="7">
        <f t="shared" si="7"/>
        <v>-298.83</v>
      </c>
      <c r="R466" s="2">
        <f>+K466-F466</f>
        <v>30</v>
      </c>
    </row>
    <row r="467" spans="1:18" x14ac:dyDescent="0.25">
      <c r="A467">
        <v>466</v>
      </c>
      <c r="B467" t="s">
        <v>13</v>
      </c>
      <c r="C467" t="s">
        <v>107</v>
      </c>
      <c r="D467" t="s">
        <v>204</v>
      </c>
      <c r="E467">
        <v>2616630022</v>
      </c>
      <c r="F467" s="1">
        <v>46078</v>
      </c>
      <c r="G467" s="1">
        <v>46078</v>
      </c>
      <c r="H467">
        <v>16732074481</v>
      </c>
      <c r="I467" s="4">
        <v>2260041801</v>
      </c>
      <c r="J467" s="3">
        <v>1116.25</v>
      </c>
      <c r="K467" s="1">
        <v>46108</v>
      </c>
      <c r="L467" s="3">
        <v>914.96</v>
      </c>
      <c r="M467" s="1">
        <v>46105</v>
      </c>
      <c r="N467">
        <v>-3</v>
      </c>
      <c r="O467" s="7">
        <f t="shared" si="7"/>
        <v>-2744.88</v>
      </c>
      <c r="R467" s="2">
        <f>+K467-F467</f>
        <v>30</v>
      </c>
    </row>
    <row r="468" spans="1:18" x14ac:dyDescent="0.25">
      <c r="A468">
        <v>467</v>
      </c>
      <c r="B468" t="s">
        <v>13</v>
      </c>
      <c r="C468" t="s">
        <v>107</v>
      </c>
      <c r="D468" t="s">
        <v>204</v>
      </c>
      <c r="E468">
        <v>2616630022</v>
      </c>
      <c r="F468" s="1">
        <v>46078</v>
      </c>
      <c r="G468" s="1">
        <v>46078</v>
      </c>
      <c r="H468">
        <v>16732078583</v>
      </c>
      <c r="I468" s="4">
        <v>2260042203</v>
      </c>
      <c r="J468" s="3">
        <v>425.62</v>
      </c>
      <c r="K468" s="1">
        <v>46108</v>
      </c>
      <c r="L468" s="3">
        <v>348.87</v>
      </c>
      <c r="M468" s="1">
        <v>46105</v>
      </c>
      <c r="N468">
        <v>-3</v>
      </c>
      <c r="O468" s="7">
        <f t="shared" si="7"/>
        <v>-1046.6100000000001</v>
      </c>
      <c r="R468" s="2">
        <f>+K468-F468</f>
        <v>30</v>
      </c>
    </row>
    <row r="469" spans="1:18" x14ac:dyDescent="0.25">
      <c r="A469">
        <v>468</v>
      </c>
      <c r="B469" t="s">
        <v>13</v>
      </c>
      <c r="C469" t="s">
        <v>107</v>
      </c>
      <c r="D469" t="s">
        <v>204</v>
      </c>
      <c r="E469">
        <v>2616630022</v>
      </c>
      <c r="F469" s="1">
        <v>46078</v>
      </c>
      <c r="G469" s="1">
        <v>46078</v>
      </c>
      <c r="H469">
        <v>16732079990</v>
      </c>
      <c r="I469" s="4">
        <v>2260042194</v>
      </c>
      <c r="J469" s="3">
        <v>103.79</v>
      </c>
      <c r="K469" s="1">
        <v>46108</v>
      </c>
      <c r="L469" s="3">
        <v>85.07</v>
      </c>
      <c r="M469" s="1">
        <v>46105</v>
      </c>
      <c r="N469">
        <v>-3</v>
      </c>
      <c r="O469" s="7">
        <f t="shared" si="7"/>
        <v>-255.20999999999998</v>
      </c>
      <c r="R469" s="2">
        <f>+K469-F469</f>
        <v>30</v>
      </c>
    </row>
    <row r="470" spans="1:18" x14ac:dyDescent="0.25">
      <c r="A470">
        <v>469</v>
      </c>
      <c r="B470" t="s">
        <v>13</v>
      </c>
      <c r="C470" t="s">
        <v>107</v>
      </c>
      <c r="D470" t="s">
        <v>204</v>
      </c>
      <c r="E470">
        <v>2616630022</v>
      </c>
      <c r="F470" s="1">
        <v>46078</v>
      </c>
      <c r="G470" s="1">
        <v>46078</v>
      </c>
      <c r="H470">
        <v>16732080516</v>
      </c>
      <c r="I470" s="4">
        <v>2260042182</v>
      </c>
      <c r="J470" s="3">
        <v>780.86</v>
      </c>
      <c r="K470" s="1">
        <v>46108</v>
      </c>
      <c r="L470" s="3">
        <v>640.04999999999995</v>
      </c>
      <c r="M470" s="1">
        <v>46105</v>
      </c>
      <c r="N470">
        <v>-3</v>
      </c>
      <c r="O470" s="7">
        <f t="shared" si="7"/>
        <v>-1920.1499999999999</v>
      </c>
      <c r="R470" s="2">
        <f>+K470-F470</f>
        <v>30</v>
      </c>
    </row>
    <row r="471" spans="1:18" x14ac:dyDescent="0.25">
      <c r="A471">
        <v>470</v>
      </c>
      <c r="B471" t="s">
        <v>13</v>
      </c>
      <c r="C471" t="s">
        <v>107</v>
      </c>
      <c r="D471" t="s">
        <v>204</v>
      </c>
      <c r="E471">
        <v>2616630022</v>
      </c>
      <c r="F471" s="1">
        <v>46078</v>
      </c>
      <c r="G471" s="1">
        <v>46078</v>
      </c>
      <c r="H471">
        <v>16732081616</v>
      </c>
      <c r="I471" s="4">
        <v>2260042190</v>
      </c>
      <c r="J471" s="3">
        <v>63.04</v>
      </c>
      <c r="K471" s="1">
        <v>46108</v>
      </c>
      <c r="L471" s="3">
        <v>51.67</v>
      </c>
      <c r="M471" s="1">
        <v>46105</v>
      </c>
      <c r="N471">
        <v>-3</v>
      </c>
      <c r="O471" s="7">
        <f t="shared" si="7"/>
        <v>-155.01</v>
      </c>
      <c r="R471" s="2">
        <f>+K471-F471</f>
        <v>30</v>
      </c>
    </row>
    <row r="472" spans="1:18" x14ac:dyDescent="0.25">
      <c r="A472">
        <v>471</v>
      </c>
      <c r="B472" t="s">
        <v>13</v>
      </c>
      <c r="C472" t="s">
        <v>107</v>
      </c>
      <c r="D472" t="s">
        <v>204</v>
      </c>
      <c r="E472">
        <v>2616630022</v>
      </c>
      <c r="F472" s="1">
        <v>46078</v>
      </c>
      <c r="G472" s="1">
        <v>46078</v>
      </c>
      <c r="H472">
        <v>16732089333</v>
      </c>
      <c r="I472" s="4">
        <v>2260041799</v>
      </c>
      <c r="J472" s="3">
        <v>214.28</v>
      </c>
      <c r="K472" s="1">
        <v>46108</v>
      </c>
      <c r="L472" s="3">
        <v>175.64</v>
      </c>
      <c r="M472" s="1">
        <v>46105</v>
      </c>
      <c r="N472">
        <v>-3</v>
      </c>
      <c r="O472" s="7">
        <f t="shared" si="7"/>
        <v>-526.91999999999996</v>
      </c>
      <c r="R472" s="2">
        <f>+K472-F472</f>
        <v>30</v>
      </c>
    </row>
    <row r="473" spans="1:18" x14ac:dyDescent="0.25">
      <c r="A473">
        <v>472</v>
      </c>
      <c r="B473" t="s">
        <v>13</v>
      </c>
      <c r="C473" t="s">
        <v>107</v>
      </c>
      <c r="D473" t="s">
        <v>204</v>
      </c>
      <c r="E473">
        <v>2616630022</v>
      </c>
      <c r="F473" s="1">
        <v>46078</v>
      </c>
      <c r="G473" s="1">
        <v>46078</v>
      </c>
      <c r="H473">
        <v>16732089560</v>
      </c>
      <c r="I473" s="4">
        <v>2260041792</v>
      </c>
      <c r="J473" s="3">
        <v>647.21</v>
      </c>
      <c r="K473" s="1">
        <v>46108</v>
      </c>
      <c r="L473" s="3">
        <v>530.5</v>
      </c>
      <c r="M473" s="1">
        <v>46105</v>
      </c>
      <c r="N473">
        <v>-3</v>
      </c>
      <c r="O473" s="7">
        <f t="shared" si="7"/>
        <v>-1591.5</v>
      </c>
      <c r="R473" s="2">
        <f>+K473-F473</f>
        <v>30</v>
      </c>
    </row>
    <row r="474" spans="1:18" x14ac:dyDescent="0.25">
      <c r="A474">
        <v>473</v>
      </c>
      <c r="B474" t="s">
        <v>13</v>
      </c>
      <c r="C474" t="s">
        <v>107</v>
      </c>
      <c r="D474" t="s">
        <v>204</v>
      </c>
      <c r="E474">
        <v>2616630022</v>
      </c>
      <c r="F474" s="1">
        <v>46078</v>
      </c>
      <c r="G474" s="1">
        <v>46078</v>
      </c>
      <c r="H474">
        <v>16732089759</v>
      </c>
      <c r="I474" s="4">
        <v>2260044036</v>
      </c>
      <c r="J474" s="3">
        <v>44.09</v>
      </c>
      <c r="K474" s="1">
        <v>46108</v>
      </c>
      <c r="L474" s="3">
        <v>36.14</v>
      </c>
      <c r="M474" s="1">
        <v>46105</v>
      </c>
      <c r="N474">
        <v>-3</v>
      </c>
      <c r="O474" s="7">
        <f t="shared" si="7"/>
        <v>-108.42</v>
      </c>
      <c r="R474" s="2">
        <f>+K474-F474</f>
        <v>30</v>
      </c>
    </row>
    <row r="475" spans="1:18" x14ac:dyDescent="0.25">
      <c r="A475">
        <v>474</v>
      </c>
      <c r="B475" t="s">
        <v>13</v>
      </c>
      <c r="C475" t="s">
        <v>107</v>
      </c>
      <c r="D475" t="s">
        <v>204</v>
      </c>
      <c r="E475">
        <v>2616630022</v>
      </c>
      <c r="F475" s="1">
        <v>46078</v>
      </c>
      <c r="G475" s="1">
        <v>46078</v>
      </c>
      <c r="H475">
        <v>16732090313</v>
      </c>
      <c r="I475" s="4">
        <v>2260044044</v>
      </c>
      <c r="J475" s="3">
        <v>391.38</v>
      </c>
      <c r="K475" s="1">
        <v>46108</v>
      </c>
      <c r="L475" s="3">
        <v>320.8</v>
      </c>
      <c r="M475" s="1">
        <v>46105</v>
      </c>
      <c r="N475">
        <v>-3</v>
      </c>
      <c r="O475" s="7">
        <f t="shared" si="7"/>
        <v>-962.40000000000009</v>
      </c>
      <c r="R475" s="2">
        <f>+K475-F475</f>
        <v>30</v>
      </c>
    </row>
    <row r="476" spans="1:18" x14ac:dyDescent="0.25">
      <c r="A476">
        <v>475</v>
      </c>
      <c r="B476" t="s">
        <v>13</v>
      </c>
      <c r="C476" t="s">
        <v>107</v>
      </c>
      <c r="D476" t="s">
        <v>204</v>
      </c>
      <c r="E476">
        <v>2616630022</v>
      </c>
      <c r="F476" s="1">
        <v>46078</v>
      </c>
      <c r="G476" s="1">
        <v>46078</v>
      </c>
      <c r="H476">
        <v>16732090520</v>
      </c>
      <c r="I476" s="4">
        <v>2260044039</v>
      </c>
      <c r="J476" s="3">
        <v>1194.93</v>
      </c>
      <c r="K476" s="1">
        <v>46108</v>
      </c>
      <c r="L476" s="3">
        <v>979.45</v>
      </c>
      <c r="M476" s="1">
        <v>46105</v>
      </c>
      <c r="N476">
        <v>-3</v>
      </c>
      <c r="O476" s="7">
        <f t="shared" si="7"/>
        <v>-2938.3500000000004</v>
      </c>
      <c r="R476" s="2">
        <f>+K476-F476</f>
        <v>30</v>
      </c>
    </row>
    <row r="477" spans="1:18" x14ac:dyDescent="0.25">
      <c r="A477">
        <v>476</v>
      </c>
      <c r="B477" t="s">
        <v>13</v>
      </c>
      <c r="C477" t="s">
        <v>107</v>
      </c>
      <c r="D477" t="s">
        <v>204</v>
      </c>
      <c r="E477">
        <v>2616630022</v>
      </c>
      <c r="F477" s="1">
        <v>46078</v>
      </c>
      <c r="G477" s="1">
        <v>46078</v>
      </c>
      <c r="H477">
        <v>16732091000</v>
      </c>
      <c r="I477" s="4">
        <v>2260044037</v>
      </c>
      <c r="J477" s="3">
        <v>166.79</v>
      </c>
      <c r="K477" s="1">
        <v>46108</v>
      </c>
      <c r="L477" s="3">
        <v>136.71</v>
      </c>
      <c r="M477" s="1">
        <v>46105</v>
      </c>
      <c r="N477">
        <v>-3</v>
      </c>
      <c r="O477" s="7">
        <f t="shared" si="7"/>
        <v>-410.13</v>
      </c>
      <c r="R477" s="2">
        <f>+K477-F477</f>
        <v>30</v>
      </c>
    </row>
    <row r="478" spans="1:18" x14ac:dyDescent="0.25">
      <c r="A478">
        <v>477</v>
      </c>
      <c r="B478" t="s">
        <v>13</v>
      </c>
      <c r="C478" t="s">
        <v>107</v>
      </c>
      <c r="D478" t="s">
        <v>204</v>
      </c>
      <c r="E478">
        <v>2616630022</v>
      </c>
      <c r="F478" s="1">
        <v>46078</v>
      </c>
      <c r="G478" s="1">
        <v>46078</v>
      </c>
      <c r="H478">
        <v>16732091213</v>
      </c>
      <c r="I478" s="4">
        <v>2260041797</v>
      </c>
      <c r="J478" s="3">
        <v>846.42</v>
      </c>
      <c r="K478" s="1">
        <v>46108</v>
      </c>
      <c r="L478" s="3">
        <v>693.79</v>
      </c>
      <c r="M478" s="1">
        <v>46105</v>
      </c>
      <c r="N478">
        <v>-3</v>
      </c>
      <c r="O478" s="7">
        <f t="shared" si="7"/>
        <v>-2081.37</v>
      </c>
      <c r="R478" s="2">
        <f>+K478-F478</f>
        <v>30</v>
      </c>
    </row>
    <row r="479" spans="1:18" x14ac:dyDescent="0.25">
      <c r="A479">
        <v>478</v>
      </c>
      <c r="B479" t="s">
        <v>13</v>
      </c>
      <c r="C479" t="s">
        <v>107</v>
      </c>
      <c r="D479" t="s">
        <v>204</v>
      </c>
      <c r="E479">
        <v>2616630022</v>
      </c>
      <c r="F479" s="1">
        <v>46078</v>
      </c>
      <c r="G479" s="1">
        <v>46078</v>
      </c>
      <c r="H479">
        <v>16732092006</v>
      </c>
      <c r="I479" s="4">
        <v>2260041795</v>
      </c>
      <c r="J479" s="3">
        <v>73.86</v>
      </c>
      <c r="K479" s="1">
        <v>46108</v>
      </c>
      <c r="L479" s="3">
        <v>60.54</v>
      </c>
      <c r="M479" s="1">
        <v>46105</v>
      </c>
      <c r="N479">
        <v>-3</v>
      </c>
      <c r="O479" s="7">
        <f t="shared" si="7"/>
        <v>-181.62</v>
      </c>
      <c r="R479" s="2">
        <f>+K479-F479</f>
        <v>30</v>
      </c>
    </row>
    <row r="480" spans="1:18" x14ac:dyDescent="0.25">
      <c r="A480">
        <v>479</v>
      </c>
      <c r="B480" t="s">
        <v>13</v>
      </c>
      <c r="C480" t="s">
        <v>107</v>
      </c>
      <c r="D480" t="s">
        <v>204</v>
      </c>
      <c r="E480">
        <v>2616630022</v>
      </c>
      <c r="F480" s="1">
        <v>46078</v>
      </c>
      <c r="G480" s="1">
        <v>46078</v>
      </c>
      <c r="H480">
        <v>16732104221</v>
      </c>
      <c r="I480" s="4">
        <v>2260042213</v>
      </c>
      <c r="J480" s="3">
        <v>2024.65</v>
      </c>
      <c r="K480" s="1">
        <v>46108</v>
      </c>
      <c r="L480" s="3">
        <v>1659.55</v>
      </c>
      <c r="M480" s="1">
        <v>46105</v>
      </c>
      <c r="N480">
        <v>-3</v>
      </c>
      <c r="O480" s="7">
        <f t="shared" si="7"/>
        <v>-4978.6499999999996</v>
      </c>
      <c r="R480" s="2">
        <f>+K480-F480</f>
        <v>30</v>
      </c>
    </row>
    <row r="481" spans="1:18" x14ac:dyDescent="0.25">
      <c r="A481">
        <v>480</v>
      </c>
      <c r="B481" t="s">
        <v>13</v>
      </c>
      <c r="C481" t="s">
        <v>107</v>
      </c>
      <c r="D481" t="s">
        <v>204</v>
      </c>
      <c r="E481">
        <v>2616630022</v>
      </c>
      <c r="F481" s="1">
        <v>46078</v>
      </c>
      <c r="G481" s="1">
        <v>46078</v>
      </c>
      <c r="H481">
        <v>16732128167</v>
      </c>
      <c r="I481" s="4">
        <v>2260044047</v>
      </c>
      <c r="J481" s="3">
        <v>4.4400000000000004</v>
      </c>
      <c r="K481" s="1">
        <v>46108</v>
      </c>
      <c r="L481" s="3">
        <v>3.64</v>
      </c>
      <c r="M481" s="1">
        <v>46105</v>
      </c>
      <c r="N481">
        <v>-3</v>
      </c>
      <c r="O481" s="7">
        <f t="shared" si="7"/>
        <v>-10.92</v>
      </c>
      <c r="R481" s="2">
        <f>+K481-F481</f>
        <v>30</v>
      </c>
    </row>
    <row r="482" spans="1:18" x14ac:dyDescent="0.25">
      <c r="A482">
        <v>481</v>
      </c>
      <c r="B482" t="s">
        <v>13</v>
      </c>
      <c r="C482" t="s">
        <v>107</v>
      </c>
      <c r="D482" t="s">
        <v>204</v>
      </c>
      <c r="E482">
        <v>2616630022</v>
      </c>
      <c r="F482" s="1">
        <v>46078</v>
      </c>
      <c r="G482" s="1">
        <v>46078</v>
      </c>
      <c r="H482">
        <v>16732128450</v>
      </c>
      <c r="I482" s="4">
        <v>2260044040</v>
      </c>
      <c r="J482" s="3">
        <v>1836.99</v>
      </c>
      <c r="K482" s="1">
        <v>46108</v>
      </c>
      <c r="L482" s="3">
        <v>1505.73</v>
      </c>
      <c r="M482" s="1">
        <v>46105</v>
      </c>
      <c r="N482">
        <v>-3</v>
      </c>
      <c r="O482" s="7">
        <f t="shared" si="7"/>
        <v>-4517.1900000000005</v>
      </c>
      <c r="R482" s="2">
        <f>+K482-F482</f>
        <v>30</v>
      </c>
    </row>
    <row r="483" spans="1:18" x14ac:dyDescent="0.25">
      <c r="A483">
        <v>482</v>
      </c>
      <c r="B483" t="s">
        <v>13</v>
      </c>
      <c r="C483" t="s">
        <v>107</v>
      </c>
      <c r="D483" t="s">
        <v>204</v>
      </c>
      <c r="E483">
        <v>2616630022</v>
      </c>
      <c r="F483" s="1">
        <v>46078</v>
      </c>
      <c r="G483" s="1">
        <v>46078</v>
      </c>
      <c r="H483">
        <v>16732140423</v>
      </c>
      <c r="I483" s="4">
        <v>2260041819</v>
      </c>
      <c r="J483" s="3">
        <v>768.22</v>
      </c>
      <c r="K483" s="1">
        <v>46108</v>
      </c>
      <c r="L483" s="3">
        <v>629.69000000000005</v>
      </c>
      <c r="M483" s="1">
        <v>46105</v>
      </c>
      <c r="N483">
        <v>-3</v>
      </c>
      <c r="O483" s="7">
        <f t="shared" si="7"/>
        <v>-1889.0700000000002</v>
      </c>
      <c r="R483" s="2">
        <f>+K483-F483</f>
        <v>30</v>
      </c>
    </row>
    <row r="484" spans="1:18" x14ac:dyDescent="0.25">
      <c r="A484">
        <v>483</v>
      </c>
      <c r="B484" t="s">
        <v>13</v>
      </c>
      <c r="C484" t="s">
        <v>107</v>
      </c>
      <c r="D484" t="s">
        <v>204</v>
      </c>
      <c r="E484">
        <v>2616630022</v>
      </c>
      <c r="F484" s="1">
        <v>46078</v>
      </c>
      <c r="G484" s="1">
        <v>46078</v>
      </c>
      <c r="H484">
        <v>16732142316</v>
      </c>
      <c r="I484" s="4">
        <v>2260041825</v>
      </c>
      <c r="J484" s="3">
        <v>164.18</v>
      </c>
      <c r="K484" s="1">
        <v>46108</v>
      </c>
      <c r="L484" s="3">
        <v>134.57</v>
      </c>
      <c r="M484" s="1">
        <v>46105</v>
      </c>
      <c r="N484">
        <v>-3</v>
      </c>
      <c r="O484" s="7">
        <f t="shared" si="7"/>
        <v>-403.71</v>
      </c>
      <c r="R484" s="2">
        <f>+K484-F484</f>
        <v>30</v>
      </c>
    </row>
    <row r="485" spans="1:18" x14ac:dyDescent="0.25">
      <c r="A485">
        <v>484</v>
      </c>
      <c r="B485" t="s">
        <v>13</v>
      </c>
      <c r="C485" t="s">
        <v>107</v>
      </c>
      <c r="D485" t="s">
        <v>204</v>
      </c>
      <c r="E485">
        <v>2616630022</v>
      </c>
      <c r="F485" s="1">
        <v>46078</v>
      </c>
      <c r="G485" s="1">
        <v>46078</v>
      </c>
      <c r="H485">
        <v>16732145828</v>
      </c>
      <c r="I485" s="4">
        <v>2260041802</v>
      </c>
      <c r="J485" s="3">
        <v>437.97</v>
      </c>
      <c r="K485" s="1">
        <v>46108</v>
      </c>
      <c r="L485" s="3">
        <v>358.99</v>
      </c>
      <c r="M485" s="1">
        <v>46105</v>
      </c>
      <c r="N485">
        <v>-3</v>
      </c>
      <c r="O485" s="7">
        <f t="shared" si="7"/>
        <v>-1076.97</v>
      </c>
      <c r="R485" s="2">
        <f>+K485-F485</f>
        <v>30</v>
      </c>
    </row>
    <row r="486" spans="1:18" x14ac:dyDescent="0.25">
      <c r="A486">
        <v>485</v>
      </c>
      <c r="B486" t="s">
        <v>13</v>
      </c>
      <c r="C486" t="s">
        <v>107</v>
      </c>
      <c r="D486" t="s">
        <v>204</v>
      </c>
      <c r="E486">
        <v>2616630022</v>
      </c>
      <c r="F486" s="1">
        <v>46078</v>
      </c>
      <c r="G486" s="1">
        <v>46078</v>
      </c>
      <c r="H486">
        <v>16732146588</v>
      </c>
      <c r="I486" s="4">
        <v>2260041809</v>
      </c>
      <c r="J486" s="3">
        <v>189.76</v>
      </c>
      <c r="K486" s="1">
        <v>46108</v>
      </c>
      <c r="L486" s="3">
        <v>155.54</v>
      </c>
      <c r="M486" s="1">
        <v>46105</v>
      </c>
      <c r="N486">
        <v>-3</v>
      </c>
      <c r="O486" s="7">
        <f t="shared" si="7"/>
        <v>-466.62</v>
      </c>
      <c r="R486" s="2">
        <f>+K486-F486</f>
        <v>30</v>
      </c>
    </row>
    <row r="487" spans="1:18" x14ac:dyDescent="0.25">
      <c r="A487">
        <v>486</v>
      </c>
      <c r="B487" t="s">
        <v>13</v>
      </c>
      <c r="C487" t="s">
        <v>107</v>
      </c>
      <c r="D487" t="s">
        <v>204</v>
      </c>
      <c r="E487">
        <v>2616630022</v>
      </c>
      <c r="F487" s="1">
        <v>46078</v>
      </c>
      <c r="G487" s="1">
        <v>46078</v>
      </c>
      <c r="H487">
        <v>16732151495</v>
      </c>
      <c r="I487" s="4">
        <v>2260042196</v>
      </c>
      <c r="J487" s="3">
        <v>25.16</v>
      </c>
      <c r="K487" s="1">
        <v>46108</v>
      </c>
      <c r="L487" s="3">
        <v>20.62</v>
      </c>
      <c r="M487" s="1">
        <v>46105</v>
      </c>
      <c r="N487">
        <v>-3</v>
      </c>
      <c r="O487" s="7">
        <f t="shared" si="7"/>
        <v>-61.86</v>
      </c>
      <c r="R487" s="2">
        <f>+K487-F487</f>
        <v>30</v>
      </c>
    </row>
    <row r="488" spans="1:18" x14ac:dyDescent="0.25">
      <c r="A488">
        <v>487</v>
      </c>
      <c r="B488" t="s">
        <v>13</v>
      </c>
      <c r="C488" t="s">
        <v>107</v>
      </c>
      <c r="D488" t="s">
        <v>204</v>
      </c>
      <c r="E488">
        <v>2616630022</v>
      </c>
      <c r="F488" s="1">
        <v>46078</v>
      </c>
      <c r="G488" s="1">
        <v>46078</v>
      </c>
      <c r="H488">
        <v>16732155203</v>
      </c>
      <c r="I488" s="4">
        <v>2260042209</v>
      </c>
      <c r="J488" s="3">
        <v>41.74</v>
      </c>
      <c r="K488" s="1">
        <v>46108</v>
      </c>
      <c r="L488" s="3">
        <v>34.21</v>
      </c>
      <c r="M488" s="1">
        <v>46105</v>
      </c>
      <c r="N488">
        <v>-3</v>
      </c>
      <c r="O488" s="7">
        <f t="shared" si="7"/>
        <v>-102.63</v>
      </c>
      <c r="R488" s="2">
        <f>+K488-F488</f>
        <v>30</v>
      </c>
    </row>
    <row r="489" spans="1:18" x14ac:dyDescent="0.25">
      <c r="A489">
        <v>488</v>
      </c>
      <c r="B489" t="s">
        <v>13</v>
      </c>
      <c r="C489" t="s">
        <v>107</v>
      </c>
      <c r="D489" t="s">
        <v>204</v>
      </c>
      <c r="E489">
        <v>2616630022</v>
      </c>
      <c r="F489" s="1">
        <v>46078</v>
      </c>
      <c r="G489" s="1">
        <v>46078</v>
      </c>
      <c r="H489">
        <v>16732183520</v>
      </c>
      <c r="I489" s="4">
        <v>2260041803</v>
      </c>
      <c r="J489" s="3">
        <v>18.809999999999999</v>
      </c>
      <c r="K489" s="1">
        <v>46108</v>
      </c>
      <c r="L489" s="3">
        <v>15.42</v>
      </c>
      <c r="M489" s="1">
        <v>46105</v>
      </c>
      <c r="N489">
        <v>-3</v>
      </c>
      <c r="O489" s="7">
        <f t="shared" si="7"/>
        <v>-46.26</v>
      </c>
      <c r="R489" s="2">
        <f>+K489-F489</f>
        <v>30</v>
      </c>
    </row>
    <row r="490" spans="1:18" x14ac:dyDescent="0.25">
      <c r="A490">
        <v>489</v>
      </c>
      <c r="B490" t="s">
        <v>13</v>
      </c>
      <c r="C490" t="s">
        <v>107</v>
      </c>
      <c r="D490" t="s">
        <v>204</v>
      </c>
      <c r="E490">
        <v>2616630022</v>
      </c>
      <c r="F490" s="1">
        <v>46078</v>
      </c>
      <c r="G490" s="1">
        <v>46078</v>
      </c>
      <c r="H490">
        <v>16732196355</v>
      </c>
      <c r="I490" s="4">
        <v>2260042204</v>
      </c>
      <c r="J490" s="3">
        <v>515.66999999999996</v>
      </c>
      <c r="K490" s="1">
        <v>46108</v>
      </c>
      <c r="L490" s="3">
        <v>422.68</v>
      </c>
      <c r="M490" s="1">
        <v>46105</v>
      </c>
      <c r="N490">
        <v>-3</v>
      </c>
      <c r="O490" s="7">
        <f t="shared" si="7"/>
        <v>-1268.04</v>
      </c>
      <c r="R490" s="2">
        <f>+K490-F490</f>
        <v>30</v>
      </c>
    </row>
    <row r="491" spans="1:18" x14ac:dyDescent="0.25">
      <c r="A491">
        <v>490</v>
      </c>
      <c r="B491" t="s">
        <v>13</v>
      </c>
      <c r="C491" t="s">
        <v>107</v>
      </c>
      <c r="D491" t="s">
        <v>204</v>
      </c>
      <c r="E491">
        <v>2616630022</v>
      </c>
      <c r="F491" s="1">
        <v>46078</v>
      </c>
      <c r="G491" s="1">
        <v>46078</v>
      </c>
      <c r="H491">
        <v>16732229238</v>
      </c>
      <c r="I491" s="4">
        <v>2260041815</v>
      </c>
      <c r="J491" s="3">
        <v>166.43</v>
      </c>
      <c r="K491" s="1">
        <v>46108</v>
      </c>
      <c r="L491" s="3">
        <v>136.41999999999999</v>
      </c>
      <c r="M491" s="1">
        <v>46105</v>
      </c>
      <c r="N491">
        <v>-3</v>
      </c>
      <c r="O491" s="7">
        <f t="shared" si="7"/>
        <v>-409.26</v>
      </c>
      <c r="R491" s="2">
        <f>+K491-F491</f>
        <v>30</v>
      </c>
    </row>
    <row r="492" spans="1:18" x14ac:dyDescent="0.25">
      <c r="A492">
        <v>491</v>
      </c>
      <c r="B492" t="s">
        <v>13</v>
      </c>
      <c r="C492" t="s">
        <v>107</v>
      </c>
      <c r="D492" t="s">
        <v>204</v>
      </c>
      <c r="E492">
        <v>2616630022</v>
      </c>
      <c r="F492" s="1">
        <v>46078</v>
      </c>
      <c r="G492" s="1">
        <v>46078</v>
      </c>
      <c r="H492">
        <v>16732240385</v>
      </c>
      <c r="I492" s="4">
        <v>2260042187</v>
      </c>
      <c r="J492" s="3">
        <v>179.02</v>
      </c>
      <c r="K492" s="1">
        <v>46108</v>
      </c>
      <c r="L492" s="3">
        <v>146.74</v>
      </c>
      <c r="M492" s="1">
        <v>46105</v>
      </c>
      <c r="N492">
        <v>-3</v>
      </c>
      <c r="O492" s="7">
        <f t="shared" si="7"/>
        <v>-440.22</v>
      </c>
      <c r="R492" s="2">
        <f>+K492-F492</f>
        <v>30</v>
      </c>
    </row>
    <row r="493" spans="1:18" x14ac:dyDescent="0.25">
      <c r="A493">
        <v>492</v>
      </c>
      <c r="B493" t="s">
        <v>13</v>
      </c>
      <c r="C493" t="s">
        <v>107</v>
      </c>
      <c r="D493" t="s">
        <v>204</v>
      </c>
      <c r="E493">
        <v>2616630022</v>
      </c>
      <c r="F493" s="1">
        <v>46078</v>
      </c>
      <c r="G493" s="1">
        <v>46078</v>
      </c>
      <c r="H493">
        <v>16732241572</v>
      </c>
      <c r="I493" s="4">
        <v>2260042179</v>
      </c>
      <c r="J493" s="3">
        <v>535.25</v>
      </c>
      <c r="K493" s="1">
        <v>46108</v>
      </c>
      <c r="L493" s="3">
        <v>438.73</v>
      </c>
      <c r="M493" s="1">
        <v>46105</v>
      </c>
      <c r="N493">
        <v>-3</v>
      </c>
      <c r="O493" s="7">
        <f t="shared" si="7"/>
        <v>-1316.19</v>
      </c>
      <c r="R493" s="2">
        <f>+K493-F493</f>
        <v>30</v>
      </c>
    </row>
    <row r="494" spans="1:18" x14ac:dyDescent="0.25">
      <c r="A494">
        <v>493</v>
      </c>
      <c r="B494" t="s">
        <v>13</v>
      </c>
      <c r="C494" t="s">
        <v>107</v>
      </c>
      <c r="D494" t="s">
        <v>204</v>
      </c>
      <c r="E494">
        <v>2616630022</v>
      </c>
      <c r="F494" s="1">
        <v>46078</v>
      </c>
      <c r="G494" s="1">
        <v>46078</v>
      </c>
      <c r="H494">
        <v>16732242153</v>
      </c>
      <c r="I494" s="4">
        <v>2260042197</v>
      </c>
      <c r="J494" s="3">
        <v>110.64</v>
      </c>
      <c r="K494" s="1">
        <v>46108</v>
      </c>
      <c r="L494" s="3">
        <v>90.69</v>
      </c>
      <c r="M494" s="1">
        <v>46105</v>
      </c>
      <c r="N494">
        <v>-3</v>
      </c>
      <c r="O494" s="7">
        <f t="shared" si="7"/>
        <v>-272.07</v>
      </c>
      <c r="R494" s="2">
        <f>+K494-F494</f>
        <v>30</v>
      </c>
    </row>
    <row r="495" spans="1:18" x14ac:dyDescent="0.25">
      <c r="A495">
        <v>494</v>
      </c>
      <c r="B495" t="s">
        <v>13</v>
      </c>
      <c r="C495" t="s">
        <v>107</v>
      </c>
      <c r="D495" t="s">
        <v>204</v>
      </c>
      <c r="E495">
        <v>2616630022</v>
      </c>
      <c r="F495" s="1">
        <v>46078</v>
      </c>
      <c r="G495" s="1">
        <v>46078</v>
      </c>
      <c r="H495">
        <v>16732244005</v>
      </c>
      <c r="I495" s="4">
        <v>2260042183</v>
      </c>
      <c r="J495" s="3">
        <v>18.75</v>
      </c>
      <c r="K495" s="1">
        <v>46108</v>
      </c>
      <c r="L495" s="3">
        <v>15.37</v>
      </c>
      <c r="M495" s="1">
        <v>46105</v>
      </c>
      <c r="N495">
        <v>-3</v>
      </c>
      <c r="O495" s="7">
        <f t="shared" si="7"/>
        <v>-46.11</v>
      </c>
      <c r="R495" s="2">
        <f>+K495-F495</f>
        <v>30</v>
      </c>
    </row>
    <row r="496" spans="1:18" x14ac:dyDescent="0.25">
      <c r="A496">
        <v>495</v>
      </c>
      <c r="B496" t="s">
        <v>13</v>
      </c>
      <c r="C496" t="s">
        <v>107</v>
      </c>
      <c r="D496" t="s">
        <v>204</v>
      </c>
      <c r="E496">
        <v>2616630022</v>
      </c>
      <c r="F496" s="1">
        <v>46078</v>
      </c>
      <c r="G496" s="1">
        <v>46078</v>
      </c>
      <c r="H496">
        <v>16732257909</v>
      </c>
      <c r="I496" s="4">
        <v>2260041826</v>
      </c>
      <c r="J496" s="3">
        <v>841.28</v>
      </c>
      <c r="K496" s="1">
        <v>46108</v>
      </c>
      <c r="L496" s="3">
        <v>689.57</v>
      </c>
      <c r="M496" s="1">
        <v>46105</v>
      </c>
      <c r="N496">
        <v>-3</v>
      </c>
      <c r="O496" s="7">
        <f t="shared" si="7"/>
        <v>-2068.71</v>
      </c>
      <c r="R496" s="2">
        <f>+K496-F496</f>
        <v>30</v>
      </c>
    </row>
    <row r="497" spans="1:18" x14ac:dyDescent="0.25">
      <c r="A497">
        <v>496</v>
      </c>
      <c r="B497" t="s">
        <v>13</v>
      </c>
      <c r="C497" t="s">
        <v>107</v>
      </c>
      <c r="D497" t="s">
        <v>204</v>
      </c>
      <c r="E497">
        <v>2616630022</v>
      </c>
      <c r="F497" s="1">
        <v>46078</v>
      </c>
      <c r="G497" s="1">
        <v>46078</v>
      </c>
      <c r="H497">
        <v>16732258561</v>
      </c>
      <c r="I497" s="4">
        <v>2260041820</v>
      </c>
      <c r="J497" s="3">
        <v>121.8</v>
      </c>
      <c r="K497" s="1">
        <v>46108</v>
      </c>
      <c r="L497" s="3">
        <v>99.84</v>
      </c>
      <c r="M497" s="1">
        <v>46105</v>
      </c>
      <c r="N497">
        <v>-3</v>
      </c>
      <c r="O497" s="7">
        <f t="shared" si="7"/>
        <v>-299.52</v>
      </c>
      <c r="R497" s="2">
        <f>+K497-F497</f>
        <v>30</v>
      </c>
    </row>
    <row r="498" spans="1:18" x14ac:dyDescent="0.25">
      <c r="A498">
        <v>497</v>
      </c>
      <c r="B498" t="s">
        <v>13</v>
      </c>
      <c r="C498" t="s">
        <v>107</v>
      </c>
      <c r="D498" t="s">
        <v>204</v>
      </c>
      <c r="E498">
        <v>2616630022</v>
      </c>
      <c r="F498" s="1">
        <v>46078</v>
      </c>
      <c r="G498" s="1">
        <v>46078</v>
      </c>
      <c r="H498">
        <v>16732258761</v>
      </c>
      <c r="I498" s="4">
        <v>2260041804</v>
      </c>
      <c r="J498" s="3">
        <v>2229.4499999999998</v>
      </c>
      <c r="K498" s="1">
        <v>46108</v>
      </c>
      <c r="L498" s="3">
        <v>1827.42</v>
      </c>
      <c r="M498" s="1">
        <v>46105</v>
      </c>
      <c r="N498">
        <v>-3</v>
      </c>
      <c r="O498" s="7">
        <f t="shared" si="7"/>
        <v>-5482.26</v>
      </c>
      <c r="R498" s="2">
        <f>+K498-F498</f>
        <v>30</v>
      </c>
    </row>
    <row r="499" spans="1:18" x14ac:dyDescent="0.25">
      <c r="A499">
        <v>498</v>
      </c>
      <c r="B499" t="s">
        <v>13</v>
      </c>
      <c r="C499" t="s">
        <v>107</v>
      </c>
      <c r="D499" t="s">
        <v>204</v>
      </c>
      <c r="E499">
        <v>2616630022</v>
      </c>
      <c r="F499" s="1">
        <v>46078</v>
      </c>
      <c r="G499" s="1">
        <v>46078</v>
      </c>
      <c r="H499">
        <v>16732259191</v>
      </c>
      <c r="I499" s="4">
        <v>2260041810</v>
      </c>
      <c r="J499" s="3">
        <v>2941.63</v>
      </c>
      <c r="K499" s="1">
        <v>46108</v>
      </c>
      <c r="L499" s="3">
        <v>2411.17</v>
      </c>
      <c r="M499" s="1">
        <v>46105</v>
      </c>
      <c r="N499">
        <v>-3</v>
      </c>
      <c r="O499" s="7">
        <f t="shared" si="7"/>
        <v>-7233.51</v>
      </c>
      <c r="R499" s="2">
        <f>+K499-F499</f>
        <v>30</v>
      </c>
    </row>
    <row r="500" spans="1:18" x14ac:dyDescent="0.25">
      <c r="A500">
        <v>499</v>
      </c>
      <c r="B500" t="s">
        <v>13</v>
      </c>
      <c r="C500" t="s">
        <v>107</v>
      </c>
      <c r="D500" t="s">
        <v>204</v>
      </c>
      <c r="E500">
        <v>2616630022</v>
      </c>
      <c r="F500" s="1">
        <v>46078</v>
      </c>
      <c r="G500" s="1">
        <v>46078</v>
      </c>
      <c r="H500">
        <v>16732267295</v>
      </c>
      <c r="I500" s="4">
        <v>2260042200</v>
      </c>
      <c r="J500" s="3">
        <v>48.23</v>
      </c>
      <c r="K500" s="1">
        <v>46108</v>
      </c>
      <c r="L500" s="3">
        <v>39.53</v>
      </c>
      <c r="M500" s="1">
        <v>46105</v>
      </c>
      <c r="N500">
        <v>-3</v>
      </c>
      <c r="O500" s="7">
        <f t="shared" si="7"/>
        <v>-118.59</v>
      </c>
      <c r="R500" s="2">
        <f>+K500-F500</f>
        <v>30</v>
      </c>
    </row>
    <row r="501" spans="1:18" x14ac:dyDescent="0.25">
      <c r="A501">
        <v>500</v>
      </c>
      <c r="B501" t="s">
        <v>13</v>
      </c>
      <c r="C501" t="s">
        <v>107</v>
      </c>
      <c r="D501" t="s">
        <v>204</v>
      </c>
      <c r="E501">
        <v>2616630022</v>
      </c>
      <c r="F501" s="1">
        <v>46078</v>
      </c>
      <c r="G501" s="1">
        <v>46078</v>
      </c>
      <c r="H501">
        <v>16732270544</v>
      </c>
      <c r="I501" s="4">
        <v>2260042205</v>
      </c>
      <c r="J501" s="3">
        <v>90.35</v>
      </c>
      <c r="K501" s="1">
        <v>46108</v>
      </c>
      <c r="L501" s="3">
        <v>74.06</v>
      </c>
      <c r="M501" s="1">
        <v>46105</v>
      </c>
      <c r="N501">
        <v>-3</v>
      </c>
      <c r="O501" s="7">
        <f t="shared" si="7"/>
        <v>-222.18</v>
      </c>
      <c r="R501" s="2">
        <f>+K501-F501</f>
        <v>30</v>
      </c>
    </row>
    <row r="502" spans="1:18" x14ac:dyDescent="0.25">
      <c r="A502">
        <v>501</v>
      </c>
      <c r="B502" t="s">
        <v>13</v>
      </c>
      <c r="C502" t="s">
        <v>107</v>
      </c>
      <c r="D502" t="s">
        <v>204</v>
      </c>
      <c r="E502">
        <v>2616630022</v>
      </c>
      <c r="F502" s="1">
        <v>46078</v>
      </c>
      <c r="G502" s="1">
        <v>46078</v>
      </c>
      <c r="H502">
        <v>16732272075</v>
      </c>
      <c r="I502" s="4">
        <v>2260042191</v>
      </c>
      <c r="J502" s="3">
        <v>1163.77</v>
      </c>
      <c r="K502" s="1">
        <v>46108</v>
      </c>
      <c r="L502" s="3">
        <v>953.91</v>
      </c>
      <c r="M502" s="1">
        <v>46105</v>
      </c>
      <c r="N502">
        <v>-3</v>
      </c>
      <c r="O502" s="7">
        <f t="shared" si="7"/>
        <v>-2861.73</v>
      </c>
      <c r="R502" s="2">
        <f>+K502-F502</f>
        <v>30</v>
      </c>
    </row>
    <row r="503" spans="1:18" x14ac:dyDescent="0.25">
      <c r="A503">
        <v>502</v>
      </c>
      <c r="B503" t="s">
        <v>13</v>
      </c>
      <c r="C503" t="s">
        <v>107</v>
      </c>
      <c r="D503" t="s">
        <v>204</v>
      </c>
      <c r="E503">
        <v>2616630022</v>
      </c>
      <c r="F503" s="1">
        <v>46078</v>
      </c>
      <c r="G503" s="1">
        <v>46078</v>
      </c>
      <c r="H503">
        <v>16732273835</v>
      </c>
      <c r="I503" s="4">
        <v>2260042210</v>
      </c>
      <c r="J503" s="3">
        <v>1674.74</v>
      </c>
      <c r="K503" s="1">
        <v>46108</v>
      </c>
      <c r="L503" s="3">
        <v>1372.74</v>
      </c>
      <c r="M503" s="1">
        <v>46105</v>
      </c>
      <c r="N503">
        <v>-3</v>
      </c>
      <c r="O503" s="7">
        <f t="shared" si="7"/>
        <v>-4118.22</v>
      </c>
      <c r="R503" s="2">
        <f>+K503-F503</f>
        <v>30</v>
      </c>
    </row>
    <row r="504" spans="1:18" x14ac:dyDescent="0.25">
      <c r="A504">
        <v>503</v>
      </c>
      <c r="B504" t="s">
        <v>13</v>
      </c>
      <c r="C504" t="s">
        <v>107</v>
      </c>
      <c r="D504" t="s">
        <v>204</v>
      </c>
      <c r="E504">
        <v>2616630022</v>
      </c>
      <c r="F504" s="1">
        <v>46078</v>
      </c>
      <c r="G504" s="1">
        <v>46078</v>
      </c>
      <c r="H504">
        <v>16732274145</v>
      </c>
      <c r="I504" s="4">
        <v>2260042199</v>
      </c>
      <c r="J504" s="3">
        <v>37.92</v>
      </c>
      <c r="K504" s="1">
        <v>46108</v>
      </c>
      <c r="L504" s="3">
        <v>31.08</v>
      </c>
      <c r="M504" s="1">
        <v>46105</v>
      </c>
      <c r="N504">
        <v>-3</v>
      </c>
      <c r="O504" s="7">
        <f t="shared" si="7"/>
        <v>-93.24</v>
      </c>
      <c r="R504" s="2">
        <f>+K504-F504</f>
        <v>30</v>
      </c>
    </row>
    <row r="505" spans="1:18" x14ac:dyDescent="0.25">
      <c r="A505">
        <v>504</v>
      </c>
      <c r="B505" t="s">
        <v>13</v>
      </c>
      <c r="C505" t="s">
        <v>107</v>
      </c>
      <c r="D505" t="s">
        <v>204</v>
      </c>
      <c r="E505">
        <v>2616630022</v>
      </c>
      <c r="F505" s="1">
        <v>46078</v>
      </c>
      <c r="G505" s="1">
        <v>46078</v>
      </c>
      <c r="H505">
        <v>16732291916</v>
      </c>
      <c r="I505" s="4">
        <v>2260041821</v>
      </c>
      <c r="J505" s="3">
        <v>335.95</v>
      </c>
      <c r="K505" s="1">
        <v>46108</v>
      </c>
      <c r="L505" s="3">
        <v>275.37</v>
      </c>
      <c r="M505" s="1">
        <v>46105</v>
      </c>
      <c r="N505">
        <v>-3</v>
      </c>
      <c r="O505" s="7">
        <f t="shared" si="7"/>
        <v>-826.11</v>
      </c>
      <c r="R505" s="2">
        <f>+K505-F505</f>
        <v>30</v>
      </c>
    </row>
    <row r="506" spans="1:18" x14ac:dyDescent="0.25">
      <c r="A506">
        <v>505</v>
      </c>
      <c r="B506" t="s">
        <v>13</v>
      </c>
      <c r="C506" t="s">
        <v>107</v>
      </c>
      <c r="D506" t="s">
        <v>204</v>
      </c>
      <c r="E506">
        <v>2616630022</v>
      </c>
      <c r="F506" s="1">
        <v>46078</v>
      </c>
      <c r="G506" s="1">
        <v>46078</v>
      </c>
      <c r="H506">
        <v>16732321485</v>
      </c>
      <c r="I506" s="4">
        <v>2260041805</v>
      </c>
      <c r="J506" s="3">
        <v>233.61</v>
      </c>
      <c r="K506" s="1">
        <v>46108</v>
      </c>
      <c r="L506" s="3">
        <v>191.48</v>
      </c>
      <c r="M506" s="1">
        <v>46105</v>
      </c>
      <c r="N506">
        <v>-3</v>
      </c>
      <c r="O506" s="7">
        <f t="shared" si="7"/>
        <v>-574.43999999999994</v>
      </c>
      <c r="R506" s="2">
        <f>+K506-F506</f>
        <v>30</v>
      </c>
    </row>
    <row r="507" spans="1:18" x14ac:dyDescent="0.25">
      <c r="A507">
        <v>506</v>
      </c>
      <c r="B507" t="s">
        <v>13</v>
      </c>
      <c r="C507" t="s">
        <v>107</v>
      </c>
      <c r="D507" t="s">
        <v>204</v>
      </c>
      <c r="E507">
        <v>2616630022</v>
      </c>
      <c r="F507" s="1">
        <v>46078</v>
      </c>
      <c r="G507" s="1">
        <v>46078</v>
      </c>
      <c r="H507">
        <v>16732323661</v>
      </c>
      <c r="I507" s="4">
        <v>2260042184</v>
      </c>
      <c r="J507" s="3">
        <v>62.43</v>
      </c>
      <c r="K507" s="1">
        <v>46108</v>
      </c>
      <c r="L507" s="3">
        <v>51.17</v>
      </c>
      <c r="M507" s="1">
        <v>46105</v>
      </c>
      <c r="N507">
        <v>-3</v>
      </c>
      <c r="O507" s="7">
        <f t="shared" si="7"/>
        <v>-153.51</v>
      </c>
      <c r="R507" s="2">
        <f>+K507-F507</f>
        <v>30</v>
      </c>
    </row>
    <row r="508" spans="1:18" x14ac:dyDescent="0.25">
      <c r="A508">
        <v>507</v>
      </c>
      <c r="B508" t="s">
        <v>13</v>
      </c>
      <c r="C508" t="s">
        <v>107</v>
      </c>
      <c r="D508" t="s">
        <v>204</v>
      </c>
      <c r="E508">
        <v>2616630022</v>
      </c>
      <c r="F508" s="1">
        <v>46078</v>
      </c>
      <c r="G508" s="1">
        <v>46078</v>
      </c>
      <c r="H508">
        <v>16732324372</v>
      </c>
      <c r="I508" s="4">
        <v>2260042188</v>
      </c>
      <c r="J508" s="3">
        <v>618.04</v>
      </c>
      <c r="K508" s="1">
        <v>46108</v>
      </c>
      <c r="L508" s="3">
        <v>506.59</v>
      </c>
      <c r="M508" s="1">
        <v>46105</v>
      </c>
      <c r="N508">
        <v>-3</v>
      </c>
      <c r="O508" s="7">
        <f t="shared" si="7"/>
        <v>-1519.77</v>
      </c>
      <c r="R508" s="2">
        <f>+K508-F508</f>
        <v>30</v>
      </c>
    </row>
    <row r="509" spans="1:18" x14ac:dyDescent="0.25">
      <c r="A509">
        <v>508</v>
      </c>
      <c r="B509" t="s">
        <v>13</v>
      </c>
      <c r="C509" t="s">
        <v>107</v>
      </c>
      <c r="D509" t="s">
        <v>204</v>
      </c>
      <c r="E509">
        <v>2616630022</v>
      </c>
      <c r="F509" s="1">
        <v>46078</v>
      </c>
      <c r="G509" s="1">
        <v>46078</v>
      </c>
      <c r="H509">
        <v>16732324998</v>
      </c>
      <c r="I509" s="4">
        <v>2260042180</v>
      </c>
      <c r="J509" s="3">
        <v>69.97</v>
      </c>
      <c r="K509" s="1">
        <v>46108</v>
      </c>
      <c r="L509" s="3">
        <v>57.35</v>
      </c>
      <c r="M509" s="1">
        <v>46105</v>
      </c>
      <c r="N509">
        <v>-3</v>
      </c>
      <c r="O509" s="7">
        <f t="shared" si="7"/>
        <v>-172.05</v>
      </c>
      <c r="R509" s="2">
        <f>+K509-F509</f>
        <v>30</v>
      </c>
    </row>
    <row r="510" spans="1:18" x14ac:dyDescent="0.25">
      <c r="A510">
        <v>509</v>
      </c>
      <c r="B510" t="s">
        <v>13</v>
      </c>
      <c r="C510" t="s">
        <v>107</v>
      </c>
      <c r="D510" t="s">
        <v>204</v>
      </c>
      <c r="E510">
        <v>2616630022</v>
      </c>
      <c r="F510" s="1">
        <v>46078</v>
      </c>
      <c r="G510" s="1">
        <v>46078</v>
      </c>
      <c r="H510">
        <v>16732340120</v>
      </c>
      <c r="I510" s="4">
        <v>2260041830</v>
      </c>
      <c r="J510" s="3">
        <v>292.42</v>
      </c>
      <c r="K510" s="1">
        <v>46108</v>
      </c>
      <c r="L510" s="3">
        <v>239.69</v>
      </c>
      <c r="M510" s="1">
        <v>46105</v>
      </c>
      <c r="N510">
        <v>-3</v>
      </c>
      <c r="O510" s="7">
        <f t="shared" si="7"/>
        <v>-719.06999999999994</v>
      </c>
      <c r="R510" s="2">
        <f>+K510-F510</f>
        <v>30</v>
      </c>
    </row>
    <row r="511" spans="1:18" x14ac:dyDescent="0.25">
      <c r="A511">
        <v>510</v>
      </c>
      <c r="B511" t="s">
        <v>13</v>
      </c>
      <c r="C511" t="s">
        <v>107</v>
      </c>
      <c r="D511" t="s">
        <v>204</v>
      </c>
      <c r="E511">
        <v>2616630022</v>
      </c>
      <c r="F511" s="1">
        <v>46079</v>
      </c>
      <c r="G511" s="1">
        <v>46079</v>
      </c>
      <c r="H511">
        <v>16732913479</v>
      </c>
      <c r="I511" s="4">
        <v>2260041816</v>
      </c>
      <c r="J511" s="3">
        <v>57.77</v>
      </c>
      <c r="K511" s="1">
        <v>46109</v>
      </c>
      <c r="L511" s="3">
        <v>47.35</v>
      </c>
      <c r="M511" s="1">
        <v>46105</v>
      </c>
      <c r="N511">
        <v>-4</v>
      </c>
      <c r="O511" s="7">
        <f t="shared" si="7"/>
        <v>-189.4</v>
      </c>
      <c r="R511" s="2">
        <f>+K511-F511</f>
        <v>30</v>
      </c>
    </row>
    <row r="512" spans="1:18" x14ac:dyDescent="0.25">
      <c r="A512">
        <v>511</v>
      </c>
      <c r="B512" t="s">
        <v>13</v>
      </c>
      <c r="C512" t="s">
        <v>107</v>
      </c>
      <c r="D512" t="s">
        <v>204</v>
      </c>
      <c r="E512">
        <v>2616630022</v>
      </c>
      <c r="F512" s="1">
        <v>46079</v>
      </c>
      <c r="G512" s="1">
        <v>46079</v>
      </c>
      <c r="H512">
        <v>16732913861</v>
      </c>
      <c r="I512" s="4">
        <v>2260041811</v>
      </c>
      <c r="J512" s="3">
        <v>605.01</v>
      </c>
      <c r="K512" s="1">
        <v>46109</v>
      </c>
      <c r="L512" s="3">
        <v>495.91</v>
      </c>
      <c r="M512" s="1">
        <v>46105</v>
      </c>
      <c r="N512">
        <v>-4</v>
      </c>
      <c r="O512" s="7">
        <f t="shared" si="7"/>
        <v>-1983.64</v>
      </c>
      <c r="R512" s="2">
        <f>+K512-F512</f>
        <v>30</v>
      </c>
    </row>
    <row r="513" spans="1:18" x14ac:dyDescent="0.25">
      <c r="A513">
        <v>512</v>
      </c>
      <c r="B513" t="s">
        <v>13</v>
      </c>
      <c r="C513" t="s">
        <v>107</v>
      </c>
      <c r="D513" t="s">
        <v>204</v>
      </c>
      <c r="E513">
        <v>2616630022</v>
      </c>
      <c r="F513" s="1">
        <v>46079</v>
      </c>
      <c r="G513" s="1">
        <v>46079</v>
      </c>
      <c r="H513">
        <v>16732918885</v>
      </c>
      <c r="I513" s="4">
        <v>2260042211</v>
      </c>
      <c r="J513" s="3">
        <v>251.33</v>
      </c>
      <c r="K513" s="1">
        <v>46109</v>
      </c>
      <c r="L513" s="3">
        <v>206.01</v>
      </c>
      <c r="M513" s="1">
        <v>46105</v>
      </c>
      <c r="N513">
        <v>-4</v>
      </c>
      <c r="O513" s="7">
        <f t="shared" si="7"/>
        <v>-824.04</v>
      </c>
      <c r="R513" s="2">
        <f>+K513-F513</f>
        <v>30</v>
      </c>
    </row>
    <row r="514" spans="1:18" x14ac:dyDescent="0.25">
      <c r="A514">
        <v>513</v>
      </c>
      <c r="B514" t="s">
        <v>13</v>
      </c>
      <c r="C514" t="s">
        <v>107</v>
      </c>
      <c r="D514" t="s">
        <v>204</v>
      </c>
      <c r="E514">
        <v>2616630022</v>
      </c>
      <c r="F514" s="1">
        <v>46079</v>
      </c>
      <c r="G514" s="1">
        <v>46079</v>
      </c>
      <c r="H514">
        <v>16732920336</v>
      </c>
      <c r="I514" s="4">
        <v>2260042206</v>
      </c>
      <c r="J514" s="3">
        <v>0.27</v>
      </c>
      <c r="K514" s="1">
        <v>46109</v>
      </c>
      <c r="L514" s="3">
        <v>0.22</v>
      </c>
      <c r="M514" s="1">
        <v>46105</v>
      </c>
      <c r="N514">
        <v>-4</v>
      </c>
      <c r="O514" s="7">
        <f t="shared" si="7"/>
        <v>-0.88</v>
      </c>
      <c r="R514" s="2">
        <f>+K514-F514</f>
        <v>30</v>
      </c>
    </row>
    <row r="515" spans="1:18" x14ac:dyDescent="0.25">
      <c r="A515">
        <v>514</v>
      </c>
      <c r="B515" t="s">
        <v>13</v>
      </c>
      <c r="C515" t="s">
        <v>107</v>
      </c>
      <c r="D515" t="s">
        <v>204</v>
      </c>
      <c r="E515">
        <v>2616630022</v>
      </c>
      <c r="F515" s="1">
        <v>46079</v>
      </c>
      <c r="G515" s="1">
        <v>46079</v>
      </c>
      <c r="H515">
        <v>16732951873</v>
      </c>
      <c r="I515" s="4">
        <v>2260041822</v>
      </c>
      <c r="J515" s="3">
        <v>6.88</v>
      </c>
      <c r="K515" s="1">
        <v>46109</v>
      </c>
      <c r="L515" s="3">
        <v>5.64</v>
      </c>
      <c r="M515" s="1">
        <v>46105</v>
      </c>
      <c r="N515">
        <v>-4</v>
      </c>
      <c r="O515" s="7">
        <f t="shared" ref="O515:O578" si="8">L515*N515</f>
        <v>-22.56</v>
      </c>
      <c r="R515" s="2">
        <f>+K515-F515</f>
        <v>30</v>
      </c>
    </row>
    <row r="516" spans="1:18" x14ac:dyDescent="0.25">
      <c r="A516">
        <v>515</v>
      </c>
      <c r="B516" t="s">
        <v>13</v>
      </c>
      <c r="C516" t="s">
        <v>107</v>
      </c>
      <c r="D516" t="s">
        <v>204</v>
      </c>
      <c r="E516">
        <v>2616630022</v>
      </c>
      <c r="F516" s="1">
        <v>46079</v>
      </c>
      <c r="G516" s="1">
        <v>46079</v>
      </c>
      <c r="H516">
        <v>16732952285</v>
      </c>
      <c r="I516" s="4">
        <v>2260041827</v>
      </c>
      <c r="J516" s="3">
        <v>2048.37</v>
      </c>
      <c r="K516" s="1">
        <v>46109</v>
      </c>
      <c r="L516" s="3">
        <v>1678.99</v>
      </c>
      <c r="M516" s="1">
        <v>46105</v>
      </c>
      <c r="N516">
        <v>-4</v>
      </c>
      <c r="O516" s="7">
        <f t="shared" si="8"/>
        <v>-6715.96</v>
      </c>
      <c r="R516" s="2">
        <f>+K516-F516</f>
        <v>30</v>
      </c>
    </row>
    <row r="517" spans="1:18" x14ac:dyDescent="0.25">
      <c r="A517">
        <v>516</v>
      </c>
      <c r="B517" t="s">
        <v>13</v>
      </c>
      <c r="C517" t="s">
        <v>107</v>
      </c>
      <c r="D517" t="s">
        <v>204</v>
      </c>
      <c r="E517">
        <v>2616630022</v>
      </c>
      <c r="F517" s="1">
        <v>46079</v>
      </c>
      <c r="G517" s="1">
        <v>46079</v>
      </c>
      <c r="H517">
        <v>16732956421</v>
      </c>
      <c r="I517" s="4">
        <v>2260041831</v>
      </c>
      <c r="J517" s="3">
        <v>216.81</v>
      </c>
      <c r="K517" s="1">
        <v>46109</v>
      </c>
      <c r="L517" s="3">
        <v>177.71</v>
      </c>
      <c r="M517" s="1">
        <v>46105</v>
      </c>
      <c r="N517">
        <v>-4</v>
      </c>
      <c r="O517" s="7">
        <f t="shared" si="8"/>
        <v>-710.84</v>
      </c>
      <c r="R517" s="2">
        <f>+K517-F517</f>
        <v>30</v>
      </c>
    </row>
    <row r="518" spans="1:18" x14ac:dyDescent="0.25">
      <c r="A518">
        <v>517</v>
      </c>
      <c r="B518" t="s">
        <v>13</v>
      </c>
      <c r="C518" t="s">
        <v>107</v>
      </c>
      <c r="D518" t="s">
        <v>204</v>
      </c>
      <c r="E518">
        <v>2616630022</v>
      </c>
      <c r="F518" s="1">
        <v>46079</v>
      </c>
      <c r="G518" s="1">
        <v>46079</v>
      </c>
      <c r="H518">
        <v>16732962175</v>
      </c>
      <c r="I518" s="4">
        <v>2260042201</v>
      </c>
      <c r="J518" s="3">
        <v>73.05</v>
      </c>
      <c r="K518" s="1">
        <v>46109</v>
      </c>
      <c r="L518" s="3">
        <v>59.88</v>
      </c>
      <c r="M518" s="1">
        <v>46105</v>
      </c>
      <c r="N518">
        <v>-4</v>
      </c>
      <c r="O518" s="7">
        <f t="shared" si="8"/>
        <v>-239.52</v>
      </c>
      <c r="R518" s="2">
        <f>+K518-F518</f>
        <v>30</v>
      </c>
    </row>
    <row r="519" spans="1:18" x14ac:dyDescent="0.25">
      <c r="A519">
        <v>518</v>
      </c>
      <c r="B519" t="s">
        <v>13</v>
      </c>
      <c r="C519" t="s">
        <v>107</v>
      </c>
      <c r="D519" t="s">
        <v>204</v>
      </c>
      <c r="E519">
        <v>2616630022</v>
      </c>
      <c r="F519" s="1">
        <v>46079</v>
      </c>
      <c r="G519" s="1">
        <v>46079</v>
      </c>
      <c r="H519">
        <v>16732967692</v>
      </c>
      <c r="I519" s="4">
        <v>2260042192</v>
      </c>
      <c r="J519" s="3">
        <v>23.86</v>
      </c>
      <c r="K519" s="1">
        <v>46109</v>
      </c>
      <c r="L519" s="3">
        <v>19.559999999999999</v>
      </c>
      <c r="M519" s="1">
        <v>46105</v>
      </c>
      <c r="N519">
        <v>-4</v>
      </c>
      <c r="O519" s="7">
        <f t="shared" si="8"/>
        <v>-78.239999999999995</v>
      </c>
      <c r="R519" s="2">
        <f>+K519-F519</f>
        <v>30</v>
      </c>
    </row>
    <row r="520" spans="1:18" x14ac:dyDescent="0.25">
      <c r="A520">
        <v>519</v>
      </c>
      <c r="B520" t="s">
        <v>13</v>
      </c>
      <c r="C520" t="s">
        <v>107</v>
      </c>
      <c r="D520" t="s">
        <v>205</v>
      </c>
      <c r="E520" t="s">
        <v>206</v>
      </c>
      <c r="F520" s="1">
        <v>46079</v>
      </c>
      <c r="G520" s="1">
        <v>46079</v>
      </c>
      <c r="H520">
        <v>16736398539</v>
      </c>
      <c r="I520" s="4" t="s">
        <v>207</v>
      </c>
      <c r="J520" s="3">
        <v>3956.22</v>
      </c>
      <c r="K520" s="1">
        <v>46109</v>
      </c>
      <c r="L520" s="3">
        <v>3956.22</v>
      </c>
      <c r="M520" s="1">
        <v>46105</v>
      </c>
      <c r="N520">
        <v>-4</v>
      </c>
      <c r="O520" s="7">
        <f t="shared" si="8"/>
        <v>-15824.88</v>
      </c>
      <c r="R520" s="2">
        <f>+K520-F520</f>
        <v>30</v>
      </c>
    </row>
    <row r="521" spans="1:18" x14ac:dyDescent="0.25">
      <c r="A521">
        <v>520</v>
      </c>
      <c r="B521" t="s">
        <v>13</v>
      </c>
      <c r="C521" t="s">
        <v>107</v>
      </c>
      <c r="D521" t="s">
        <v>208</v>
      </c>
      <c r="E521" t="s">
        <v>209</v>
      </c>
      <c r="F521" s="1">
        <v>46079</v>
      </c>
      <c r="G521" s="1">
        <v>46079</v>
      </c>
      <c r="H521">
        <v>16737282349</v>
      </c>
      <c r="I521" s="4">
        <v>19</v>
      </c>
      <c r="J521" s="3">
        <v>1665.3</v>
      </c>
      <c r="K521" s="1">
        <v>46109</v>
      </c>
      <c r="L521" s="3">
        <v>1665.3</v>
      </c>
      <c r="M521" s="1">
        <v>46098</v>
      </c>
      <c r="N521">
        <v>-11</v>
      </c>
      <c r="O521" s="7">
        <f t="shared" si="8"/>
        <v>-18318.3</v>
      </c>
      <c r="R521" s="2">
        <f>+K521-F521</f>
        <v>30</v>
      </c>
    </row>
    <row r="522" spans="1:18" x14ac:dyDescent="0.25">
      <c r="A522">
        <v>521</v>
      </c>
      <c r="B522" t="s">
        <v>13</v>
      </c>
      <c r="C522" t="s">
        <v>107</v>
      </c>
      <c r="D522" t="s">
        <v>210</v>
      </c>
      <c r="E522">
        <v>2221101203</v>
      </c>
      <c r="F522" s="1">
        <v>46079</v>
      </c>
      <c r="G522" s="1">
        <v>46079</v>
      </c>
      <c r="H522">
        <v>16739146391</v>
      </c>
      <c r="I522" s="4">
        <v>412604735764</v>
      </c>
      <c r="J522" s="3">
        <v>533.65</v>
      </c>
      <c r="K522" s="1">
        <v>46109</v>
      </c>
      <c r="L522" s="3">
        <v>437</v>
      </c>
      <c r="M522" s="1">
        <v>46098</v>
      </c>
      <c r="N522">
        <v>-11</v>
      </c>
      <c r="O522" s="7">
        <f t="shared" si="8"/>
        <v>-4807</v>
      </c>
      <c r="R522" s="2">
        <f>+K522-F522</f>
        <v>30</v>
      </c>
    </row>
    <row r="523" spans="1:18" x14ac:dyDescent="0.25">
      <c r="A523">
        <v>522</v>
      </c>
      <c r="B523" t="s">
        <v>13</v>
      </c>
      <c r="C523" t="s">
        <v>107</v>
      </c>
      <c r="D523" t="s">
        <v>211</v>
      </c>
      <c r="E523">
        <v>1051580395</v>
      </c>
      <c r="F523" s="1">
        <v>46079</v>
      </c>
      <c r="G523" s="1">
        <v>46079</v>
      </c>
      <c r="H523">
        <v>16741929382</v>
      </c>
      <c r="I523" s="4" t="s">
        <v>212</v>
      </c>
      <c r="J523" s="3">
        <v>458.72</v>
      </c>
      <c r="K523" s="1">
        <v>46109</v>
      </c>
      <c r="L523" s="3">
        <v>376</v>
      </c>
      <c r="M523" s="1">
        <v>46098</v>
      </c>
      <c r="N523">
        <v>-11</v>
      </c>
      <c r="O523" s="7">
        <f t="shared" si="8"/>
        <v>-4136</v>
      </c>
      <c r="R523" s="2">
        <f>+K523-F523</f>
        <v>30</v>
      </c>
    </row>
    <row r="524" spans="1:18" x14ac:dyDescent="0.25">
      <c r="A524">
        <v>523</v>
      </c>
      <c r="B524" t="s">
        <v>13</v>
      </c>
      <c r="C524" t="s">
        <v>107</v>
      </c>
      <c r="D524" t="s">
        <v>161</v>
      </c>
      <c r="E524">
        <v>3604650287</v>
      </c>
      <c r="F524" s="1">
        <v>46079</v>
      </c>
      <c r="G524" s="1">
        <v>46079</v>
      </c>
      <c r="H524">
        <v>16742109472</v>
      </c>
      <c r="I524" s="4">
        <v>332600001072</v>
      </c>
      <c r="J524" s="3">
        <v>3892.36</v>
      </c>
      <c r="K524" s="1">
        <v>46109</v>
      </c>
      <c r="L524" s="3">
        <v>3190.46</v>
      </c>
      <c r="M524" s="1">
        <v>46085</v>
      </c>
      <c r="N524">
        <v>-24</v>
      </c>
      <c r="O524" s="7">
        <f t="shared" si="8"/>
        <v>-76571.040000000008</v>
      </c>
      <c r="R524" s="2">
        <f>+K524-F524</f>
        <v>30</v>
      </c>
    </row>
    <row r="525" spans="1:18" x14ac:dyDescent="0.25">
      <c r="A525">
        <v>524</v>
      </c>
      <c r="B525" t="s">
        <v>13</v>
      </c>
      <c r="C525" t="s">
        <v>107</v>
      </c>
      <c r="D525" t="s">
        <v>82</v>
      </c>
      <c r="E525">
        <v>2475340408</v>
      </c>
      <c r="F525" s="1">
        <v>46079</v>
      </c>
      <c r="G525" s="1">
        <v>46079</v>
      </c>
      <c r="H525">
        <v>16742180128</v>
      </c>
      <c r="I525" s="4" t="s">
        <v>213</v>
      </c>
      <c r="J525" s="3">
        <v>1489.93</v>
      </c>
      <c r="K525" s="1">
        <v>46109</v>
      </c>
      <c r="L525" s="3">
        <v>1221.25</v>
      </c>
      <c r="M525" s="1">
        <v>46098</v>
      </c>
      <c r="N525">
        <v>-11</v>
      </c>
      <c r="O525" s="7">
        <f t="shared" si="8"/>
        <v>-13433.75</v>
      </c>
      <c r="R525" s="2">
        <f>+K525-F525</f>
        <v>30</v>
      </c>
    </row>
    <row r="526" spans="1:18" x14ac:dyDescent="0.25">
      <c r="A526">
        <v>525</v>
      </c>
      <c r="B526" t="s">
        <v>13</v>
      </c>
      <c r="C526" t="s">
        <v>107</v>
      </c>
      <c r="D526" t="s">
        <v>201</v>
      </c>
      <c r="E526">
        <v>175490390</v>
      </c>
      <c r="F526" s="1">
        <v>46080</v>
      </c>
      <c r="G526" s="1">
        <v>46080</v>
      </c>
      <c r="H526">
        <v>16749331778</v>
      </c>
      <c r="I526" s="4" t="s">
        <v>214</v>
      </c>
      <c r="J526" s="3">
        <v>1708</v>
      </c>
      <c r="K526" s="1">
        <v>46110</v>
      </c>
      <c r="L526" s="3">
        <v>1400</v>
      </c>
      <c r="M526" s="1">
        <v>46098</v>
      </c>
      <c r="N526">
        <v>-12</v>
      </c>
      <c r="O526" s="7">
        <f t="shared" si="8"/>
        <v>-16800</v>
      </c>
      <c r="R526" s="2">
        <f>+K526-F526</f>
        <v>30</v>
      </c>
    </row>
    <row r="527" spans="1:18" x14ac:dyDescent="0.25">
      <c r="A527">
        <v>526</v>
      </c>
      <c r="B527" t="s">
        <v>13</v>
      </c>
      <c r="C527" t="s">
        <v>107</v>
      </c>
      <c r="D527" t="s">
        <v>201</v>
      </c>
      <c r="E527">
        <v>175490390</v>
      </c>
      <c r="F527" s="1">
        <v>46080</v>
      </c>
      <c r="G527" s="1">
        <v>46080</v>
      </c>
      <c r="H527">
        <v>16749331848</v>
      </c>
      <c r="I527" s="4" t="s">
        <v>215</v>
      </c>
      <c r="J527" s="3">
        <v>1708</v>
      </c>
      <c r="K527" s="1">
        <v>46110</v>
      </c>
      <c r="L527" s="3">
        <v>1400</v>
      </c>
      <c r="M527" s="1">
        <v>46098</v>
      </c>
      <c r="N527">
        <v>-12</v>
      </c>
      <c r="O527" s="7">
        <f t="shared" si="8"/>
        <v>-16800</v>
      </c>
      <c r="R527" s="2">
        <f>+K527-F527</f>
        <v>30</v>
      </c>
    </row>
    <row r="528" spans="1:18" x14ac:dyDescent="0.25">
      <c r="A528">
        <v>527</v>
      </c>
      <c r="B528" t="s">
        <v>13</v>
      </c>
      <c r="C528" t="s">
        <v>107</v>
      </c>
      <c r="D528" t="s">
        <v>216</v>
      </c>
      <c r="E528">
        <v>2244890394</v>
      </c>
      <c r="F528" s="1">
        <v>46080</v>
      </c>
      <c r="G528" s="1">
        <v>46080</v>
      </c>
      <c r="H528">
        <v>16751508432</v>
      </c>
      <c r="I528" s="6">
        <v>15281</v>
      </c>
      <c r="J528" s="3">
        <v>2196</v>
      </c>
      <c r="K528" s="1">
        <v>46110</v>
      </c>
      <c r="L528" s="3">
        <v>1800</v>
      </c>
      <c r="M528" s="1">
        <v>46098</v>
      </c>
      <c r="N528">
        <v>-12</v>
      </c>
      <c r="O528" s="7">
        <f t="shared" si="8"/>
        <v>-21600</v>
      </c>
      <c r="R528" s="2">
        <f>+K528-F528</f>
        <v>30</v>
      </c>
    </row>
    <row r="529" spans="1:18" x14ac:dyDescent="0.25">
      <c r="A529">
        <v>528</v>
      </c>
      <c r="B529" t="s">
        <v>13</v>
      </c>
      <c r="C529" t="s">
        <v>107</v>
      </c>
      <c r="D529" t="s">
        <v>216</v>
      </c>
      <c r="E529">
        <v>2244890394</v>
      </c>
      <c r="F529" s="1">
        <v>46080</v>
      </c>
      <c r="G529" s="1">
        <v>46080</v>
      </c>
      <c r="H529">
        <v>16751762278</v>
      </c>
      <c r="I529" s="6">
        <v>15250</v>
      </c>
      <c r="J529" s="3">
        <v>2684</v>
      </c>
      <c r="K529" s="1">
        <v>46110</v>
      </c>
      <c r="L529" s="3">
        <v>2200</v>
      </c>
      <c r="M529" s="1">
        <v>46098</v>
      </c>
      <c r="N529">
        <v>-12</v>
      </c>
      <c r="O529" s="7">
        <f t="shared" si="8"/>
        <v>-26400</v>
      </c>
      <c r="R529" s="2">
        <f>+K529-F529</f>
        <v>30</v>
      </c>
    </row>
    <row r="530" spans="1:18" x14ac:dyDescent="0.25">
      <c r="A530">
        <v>529</v>
      </c>
      <c r="B530" t="s">
        <v>13</v>
      </c>
      <c r="C530" t="s">
        <v>107</v>
      </c>
      <c r="D530" t="s">
        <v>161</v>
      </c>
      <c r="E530">
        <v>3604650287</v>
      </c>
      <c r="F530" s="1">
        <v>46080</v>
      </c>
      <c r="G530" s="1">
        <v>46080</v>
      </c>
      <c r="H530">
        <v>16753307714</v>
      </c>
      <c r="I530" s="4">
        <v>332600001088</v>
      </c>
      <c r="J530" s="3">
        <v>1494.5</v>
      </c>
      <c r="K530" s="1">
        <v>46110</v>
      </c>
      <c r="L530" s="3">
        <v>1225</v>
      </c>
      <c r="M530" s="1">
        <v>46098</v>
      </c>
      <c r="N530">
        <v>-12</v>
      </c>
      <c r="O530" s="7">
        <f t="shared" si="8"/>
        <v>-14700</v>
      </c>
      <c r="R530" s="2">
        <f>+K530-F530</f>
        <v>30</v>
      </c>
    </row>
    <row r="531" spans="1:18" x14ac:dyDescent="0.25">
      <c r="A531">
        <v>530</v>
      </c>
      <c r="B531" t="s">
        <v>13</v>
      </c>
      <c r="C531" t="s">
        <v>107</v>
      </c>
      <c r="D531" t="s">
        <v>161</v>
      </c>
      <c r="E531">
        <v>3604650287</v>
      </c>
      <c r="F531" s="1">
        <v>46080</v>
      </c>
      <c r="G531" s="1">
        <v>46080</v>
      </c>
      <c r="H531">
        <v>16753307872</v>
      </c>
      <c r="I531" s="4">
        <v>332600001089</v>
      </c>
      <c r="J531" s="3">
        <v>1155.6300000000001</v>
      </c>
      <c r="K531" s="1">
        <v>46110</v>
      </c>
      <c r="L531" s="3">
        <v>947.24</v>
      </c>
      <c r="M531" s="1">
        <v>46098</v>
      </c>
      <c r="N531">
        <v>-12</v>
      </c>
      <c r="O531" s="7">
        <f t="shared" si="8"/>
        <v>-11366.880000000001</v>
      </c>
      <c r="R531" s="2">
        <f>+K531-F531</f>
        <v>30</v>
      </c>
    </row>
    <row r="532" spans="1:18" x14ac:dyDescent="0.25">
      <c r="A532">
        <v>531</v>
      </c>
      <c r="B532" t="s">
        <v>13</v>
      </c>
      <c r="C532" t="s">
        <v>107</v>
      </c>
      <c r="D532" t="s">
        <v>161</v>
      </c>
      <c r="E532">
        <v>3604650287</v>
      </c>
      <c r="F532" s="1">
        <v>46080</v>
      </c>
      <c r="G532" s="1">
        <v>46080</v>
      </c>
      <c r="H532">
        <v>16753308085</v>
      </c>
      <c r="I532" s="4">
        <v>332600001090</v>
      </c>
      <c r="J532" s="3">
        <v>1779.21</v>
      </c>
      <c r="K532" s="1">
        <v>46110</v>
      </c>
      <c r="L532" s="3">
        <v>1458.36</v>
      </c>
      <c r="M532" s="1">
        <v>46098</v>
      </c>
      <c r="N532">
        <v>-12</v>
      </c>
      <c r="O532" s="7">
        <f t="shared" si="8"/>
        <v>-17500.32</v>
      </c>
      <c r="R532" s="2">
        <f>+K532-F532</f>
        <v>30</v>
      </c>
    </row>
    <row r="533" spans="1:18" x14ac:dyDescent="0.25">
      <c r="A533">
        <v>532</v>
      </c>
      <c r="B533" t="s">
        <v>13</v>
      </c>
      <c r="C533" t="s">
        <v>107</v>
      </c>
      <c r="D533" t="s">
        <v>161</v>
      </c>
      <c r="E533">
        <v>3604650287</v>
      </c>
      <c r="F533" s="1">
        <v>46080</v>
      </c>
      <c r="G533" s="1">
        <v>46080</v>
      </c>
      <c r="H533">
        <v>16753308239</v>
      </c>
      <c r="I533" s="4">
        <v>332600001091</v>
      </c>
      <c r="J533" s="3">
        <v>1742</v>
      </c>
      <c r="K533" s="1">
        <v>46110</v>
      </c>
      <c r="L533" s="3">
        <v>1427.87</v>
      </c>
      <c r="M533" s="1">
        <v>46098</v>
      </c>
      <c r="N533">
        <v>-12</v>
      </c>
      <c r="O533" s="7">
        <f t="shared" si="8"/>
        <v>-17134.439999999999</v>
      </c>
      <c r="R533" s="2">
        <f>+K533-F533</f>
        <v>30</v>
      </c>
    </row>
    <row r="534" spans="1:18" x14ac:dyDescent="0.25">
      <c r="A534">
        <v>533</v>
      </c>
      <c r="B534" t="s">
        <v>13</v>
      </c>
      <c r="C534" t="s">
        <v>107</v>
      </c>
      <c r="D534" t="s">
        <v>161</v>
      </c>
      <c r="E534">
        <v>3604650287</v>
      </c>
      <c r="F534" s="1">
        <v>46080</v>
      </c>
      <c r="G534" s="1">
        <v>46080</v>
      </c>
      <c r="H534">
        <v>16753308402</v>
      </c>
      <c r="I534" s="4">
        <v>332600001092</v>
      </c>
      <c r="J534" s="3">
        <v>755.16</v>
      </c>
      <c r="K534" s="1">
        <v>46110</v>
      </c>
      <c r="L534" s="3">
        <v>755.15</v>
      </c>
      <c r="M534" s="1">
        <v>46098</v>
      </c>
      <c r="N534">
        <v>-12</v>
      </c>
      <c r="O534" s="7">
        <f t="shared" si="8"/>
        <v>-9061.7999999999993</v>
      </c>
      <c r="R534" s="2">
        <f>+K534-F534</f>
        <v>30</v>
      </c>
    </row>
    <row r="535" spans="1:18" x14ac:dyDescent="0.25">
      <c r="A535">
        <v>534</v>
      </c>
      <c r="B535" t="s">
        <v>13</v>
      </c>
      <c r="C535" t="s">
        <v>107</v>
      </c>
      <c r="D535" t="s">
        <v>161</v>
      </c>
      <c r="E535">
        <v>3604650287</v>
      </c>
      <c r="F535" s="1">
        <v>46080</v>
      </c>
      <c r="G535" s="1">
        <v>46080</v>
      </c>
      <c r="H535">
        <v>16753308558</v>
      </c>
      <c r="I535" s="4">
        <v>332600001093</v>
      </c>
      <c r="J535" s="3">
        <v>269.01</v>
      </c>
      <c r="K535" s="1">
        <v>46110</v>
      </c>
      <c r="L535" s="3">
        <v>220.5</v>
      </c>
      <c r="M535" s="1">
        <v>46098</v>
      </c>
      <c r="N535">
        <v>-12</v>
      </c>
      <c r="O535" s="7">
        <f t="shared" si="8"/>
        <v>-2646</v>
      </c>
      <c r="R535" s="2">
        <f>+K535-F535</f>
        <v>30</v>
      </c>
    </row>
    <row r="536" spans="1:18" x14ac:dyDescent="0.25">
      <c r="A536">
        <v>535</v>
      </c>
      <c r="B536" t="s">
        <v>13</v>
      </c>
      <c r="C536" t="s">
        <v>107</v>
      </c>
      <c r="D536" t="s">
        <v>161</v>
      </c>
      <c r="E536">
        <v>3604650287</v>
      </c>
      <c r="F536" s="1">
        <v>46080</v>
      </c>
      <c r="G536" s="1">
        <v>46080</v>
      </c>
      <c r="H536">
        <v>16753308659</v>
      </c>
      <c r="I536" s="4">
        <v>332600001094</v>
      </c>
      <c r="J536" s="3">
        <v>1360</v>
      </c>
      <c r="K536" s="1">
        <v>46110</v>
      </c>
      <c r="L536" s="3">
        <v>1114.75</v>
      </c>
      <c r="M536" s="1">
        <v>46098</v>
      </c>
      <c r="N536">
        <v>-12</v>
      </c>
      <c r="O536" s="7">
        <f t="shared" si="8"/>
        <v>-13377</v>
      </c>
      <c r="R536" s="2">
        <f>+K536-F536</f>
        <v>30</v>
      </c>
    </row>
    <row r="537" spans="1:18" x14ac:dyDescent="0.25">
      <c r="A537">
        <v>536</v>
      </c>
      <c r="B537" t="s">
        <v>13</v>
      </c>
      <c r="C537" t="s">
        <v>107</v>
      </c>
      <c r="D537" t="s">
        <v>161</v>
      </c>
      <c r="E537">
        <v>3604650287</v>
      </c>
      <c r="F537" s="1">
        <v>46080</v>
      </c>
      <c r="G537" s="1">
        <v>46080</v>
      </c>
      <c r="H537">
        <v>16753308826</v>
      </c>
      <c r="I537" s="4">
        <v>332600001095</v>
      </c>
      <c r="J537" s="3">
        <v>1286.8</v>
      </c>
      <c r="K537" s="1">
        <v>46110</v>
      </c>
      <c r="L537" s="3">
        <v>1054.75</v>
      </c>
      <c r="M537" s="1">
        <v>46098</v>
      </c>
      <c r="N537">
        <v>-12</v>
      </c>
      <c r="O537" s="7">
        <f t="shared" si="8"/>
        <v>-12657</v>
      </c>
      <c r="R537" s="2">
        <f>+K537-F537</f>
        <v>30</v>
      </c>
    </row>
    <row r="538" spans="1:18" x14ac:dyDescent="0.25">
      <c r="A538">
        <v>537</v>
      </c>
      <c r="B538" t="s">
        <v>13</v>
      </c>
      <c r="C538" t="s">
        <v>107</v>
      </c>
      <c r="D538" t="s">
        <v>161</v>
      </c>
      <c r="E538">
        <v>3604650287</v>
      </c>
      <c r="F538" s="1">
        <v>46080</v>
      </c>
      <c r="G538" s="1">
        <v>46080</v>
      </c>
      <c r="H538">
        <v>16753308952</v>
      </c>
      <c r="I538" s="4">
        <v>332600001096</v>
      </c>
      <c r="J538" s="3">
        <v>1238.9100000000001</v>
      </c>
      <c r="K538" s="1">
        <v>46110</v>
      </c>
      <c r="L538" s="3">
        <v>1015.5</v>
      </c>
      <c r="M538" s="1">
        <v>46098</v>
      </c>
      <c r="N538">
        <v>-12</v>
      </c>
      <c r="O538" s="7">
        <f t="shared" si="8"/>
        <v>-12186</v>
      </c>
      <c r="R538" s="2">
        <f>+K538-F538</f>
        <v>30</v>
      </c>
    </row>
    <row r="539" spans="1:18" x14ac:dyDescent="0.25">
      <c r="A539">
        <v>538</v>
      </c>
      <c r="B539" t="s">
        <v>13</v>
      </c>
      <c r="C539" t="s">
        <v>107</v>
      </c>
      <c r="D539" t="s">
        <v>161</v>
      </c>
      <c r="E539">
        <v>3604650287</v>
      </c>
      <c r="F539" s="1">
        <v>46080</v>
      </c>
      <c r="G539" s="1">
        <v>46080</v>
      </c>
      <c r="H539">
        <v>16753309064</v>
      </c>
      <c r="I539" s="4">
        <v>332600001097</v>
      </c>
      <c r="J539" s="3">
        <v>943.06</v>
      </c>
      <c r="K539" s="1">
        <v>46110</v>
      </c>
      <c r="L539" s="3">
        <v>773</v>
      </c>
      <c r="M539" s="1">
        <v>46098</v>
      </c>
      <c r="N539">
        <v>-12</v>
      </c>
      <c r="O539" s="7">
        <f t="shared" si="8"/>
        <v>-9276</v>
      </c>
      <c r="R539" s="2">
        <f>+K539-F539</f>
        <v>30</v>
      </c>
    </row>
    <row r="540" spans="1:18" x14ac:dyDescent="0.25">
      <c r="A540">
        <v>539</v>
      </c>
      <c r="B540" t="s">
        <v>13</v>
      </c>
      <c r="C540" t="s">
        <v>107</v>
      </c>
      <c r="D540" t="s">
        <v>161</v>
      </c>
      <c r="E540">
        <v>3604650287</v>
      </c>
      <c r="F540" s="1">
        <v>46080</v>
      </c>
      <c r="G540" s="1">
        <v>46080</v>
      </c>
      <c r="H540">
        <v>16753309381</v>
      </c>
      <c r="I540" s="4">
        <v>332600001098</v>
      </c>
      <c r="J540" s="3">
        <v>1448.14</v>
      </c>
      <c r="K540" s="1">
        <v>46110</v>
      </c>
      <c r="L540" s="3">
        <v>1187</v>
      </c>
      <c r="M540" s="1">
        <v>46098</v>
      </c>
      <c r="N540">
        <v>-12</v>
      </c>
      <c r="O540" s="7">
        <f t="shared" si="8"/>
        <v>-14244</v>
      </c>
      <c r="R540" s="2">
        <f>+K540-F540</f>
        <v>30</v>
      </c>
    </row>
    <row r="541" spans="1:18" x14ac:dyDescent="0.25">
      <c r="A541">
        <v>540</v>
      </c>
      <c r="B541" t="s">
        <v>13</v>
      </c>
      <c r="C541" t="s">
        <v>107</v>
      </c>
      <c r="D541" t="s">
        <v>161</v>
      </c>
      <c r="E541">
        <v>3604650287</v>
      </c>
      <c r="F541" s="1">
        <v>46080</v>
      </c>
      <c r="G541" s="1">
        <v>46080</v>
      </c>
      <c r="H541">
        <v>16753309520</v>
      </c>
      <c r="I541" s="4">
        <v>332600001099</v>
      </c>
      <c r="J541" s="3">
        <v>215.89</v>
      </c>
      <c r="K541" s="1">
        <v>46110</v>
      </c>
      <c r="L541" s="3">
        <v>176.96</v>
      </c>
      <c r="M541" s="1">
        <v>46098</v>
      </c>
      <c r="N541">
        <v>-12</v>
      </c>
      <c r="O541" s="7">
        <f t="shared" si="8"/>
        <v>-2123.52</v>
      </c>
      <c r="R541" s="2">
        <f>+K541-F541</f>
        <v>30</v>
      </c>
    </row>
    <row r="542" spans="1:18" x14ac:dyDescent="0.25">
      <c r="A542">
        <v>541</v>
      </c>
      <c r="B542" t="s">
        <v>13</v>
      </c>
      <c r="C542" t="s">
        <v>107</v>
      </c>
      <c r="D542" t="s">
        <v>161</v>
      </c>
      <c r="E542">
        <v>3604650287</v>
      </c>
      <c r="F542" s="1">
        <v>46080</v>
      </c>
      <c r="G542" s="1">
        <v>46080</v>
      </c>
      <c r="H542">
        <v>16753309650</v>
      </c>
      <c r="I542" s="4">
        <v>332600001100</v>
      </c>
      <c r="J542" s="3">
        <v>4980.3599999999997</v>
      </c>
      <c r="K542" s="1">
        <v>46110</v>
      </c>
      <c r="L542" s="3">
        <v>4082.26</v>
      </c>
      <c r="M542" s="1">
        <v>46098</v>
      </c>
      <c r="N542">
        <v>-12</v>
      </c>
      <c r="O542" s="7">
        <f t="shared" si="8"/>
        <v>-48987.12</v>
      </c>
      <c r="R542" s="2">
        <f>+K542-F542</f>
        <v>30</v>
      </c>
    </row>
    <row r="543" spans="1:18" x14ac:dyDescent="0.25">
      <c r="A543">
        <v>542</v>
      </c>
      <c r="B543" t="s">
        <v>13</v>
      </c>
      <c r="C543" t="s">
        <v>107</v>
      </c>
      <c r="D543" t="s">
        <v>161</v>
      </c>
      <c r="E543">
        <v>3604650287</v>
      </c>
      <c r="F543" s="1">
        <v>46080</v>
      </c>
      <c r="G543" s="1">
        <v>46080</v>
      </c>
      <c r="H543">
        <v>16753309764</v>
      </c>
      <c r="I543" s="4">
        <v>332600001101</v>
      </c>
      <c r="J543" s="3">
        <v>2352</v>
      </c>
      <c r="K543" s="1">
        <v>46110</v>
      </c>
      <c r="L543" s="3">
        <v>2352</v>
      </c>
      <c r="M543" s="1">
        <v>46098</v>
      </c>
      <c r="N543">
        <v>-12</v>
      </c>
      <c r="O543" s="7">
        <f t="shared" si="8"/>
        <v>-28224</v>
      </c>
      <c r="R543" s="2">
        <f>+K543-F543</f>
        <v>30</v>
      </c>
    </row>
    <row r="544" spans="1:18" x14ac:dyDescent="0.25">
      <c r="A544">
        <v>543</v>
      </c>
      <c r="B544" t="s">
        <v>13</v>
      </c>
      <c r="C544" t="s">
        <v>107</v>
      </c>
      <c r="D544" t="s">
        <v>161</v>
      </c>
      <c r="E544">
        <v>3604650287</v>
      </c>
      <c r="F544" s="1">
        <v>46080</v>
      </c>
      <c r="G544" s="1">
        <v>46080</v>
      </c>
      <c r="H544">
        <v>16753309882</v>
      </c>
      <c r="I544" s="4">
        <v>332600001102</v>
      </c>
      <c r="J544" s="3">
        <v>352.8</v>
      </c>
      <c r="K544" s="1">
        <v>46110</v>
      </c>
      <c r="L544" s="3">
        <v>352.8</v>
      </c>
      <c r="M544" s="1">
        <v>46098</v>
      </c>
      <c r="N544">
        <v>-12</v>
      </c>
      <c r="O544" s="7">
        <f t="shared" si="8"/>
        <v>-4233.6000000000004</v>
      </c>
      <c r="R544" s="2">
        <f>+K544-F544</f>
        <v>30</v>
      </c>
    </row>
    <row r="545" spans="1:18" x14ac:dyDescent="0.25">
      <c r="A545">
        <v>544</v>
      </c>
      <c r="B545" t="s">
        <v>13</v>
      </c>
      <c r="C545" t="s">
        <v>107</v>
      </c>
      <c r="D545" t="s">
        <v>161</v>
      </c>
      <c r="E545">
        <v>3604650287</v>
      </c>
      <c r="F545" s="1">
        <v>46080</v>
      </c>
      <c r="G545" s="1">
        <v>46080</v>
      </c>
      <c r="H545">
        <v>16753310020</v>
      </c>
      <c r="I545" s="4">
        <v>332600001103</v>
      </c>
      <c r="J545" s="3">
        <v>1078</v>
      </c>
      <c r="K545" s="1">
        <v>46110</v>
      </c>
      <c r="L545" s="3">
        <v>1078</v>
      </c>
      <c r="M545" s="1">
        <v>46098</v>
      </c>
      <c r="N545">
        <v>-12</v>
      </c>
      <c r="O545" s="7">
        <f t="shared" si="8"/>
        <v>-12936</v>
      </c>
      <c r="R545" s="2">
        <f>+K545-F545</f>
        <v>30</v>
      </c>
    </row>
    <row r="546" spans="1:18" x14ac:dyDescent="0.25">
      <c r="A546">
        <v>545</v>
      </c>
      <c r="B546" t="s">
        <v>13</v>
      </c>
      <c r="C546" t="s">
        <v>107</v>
      </c>
      <c r="D546" t="s">
        <v>161</v>
      </c>
      <c r="E546">
        <v>3604650287</v>
      </c>
      <c r="F546" s="1">
        <v>46080</v>
      </c>
      <c r="G546" s="1">
        <v>46080</v>
      </c>
      <c r="H546">
        <v>16753310150</v>
      </c>
      <c r="I546" s="4">
        <v>332600001104</v>
      </c>
      <c r="J546" s="3">
        <v>1759.66</v>
      </c>
      <c r="K546" s="1">
        <v>46110</v>
      </c>
      <c r="L546" s="3">
        <v>1759.66</v>
      </c>
      <c r="M546" s="1">
        <v>46098</v>
      </c>
      <c r="N546">
        <v>-12</v>
      </c>
      <c r="O546" s="7">
        <f t="shared" si="8"/>
        <v>-21115.920000000002</v>
      </c>
      <c r="R546" s="2">
        <f>+K546-F546</f>
        <v>30</v>
      </c>
    </row>
    <row r="547" spans="1:18" x14ac:dyDescent="0.25">
      <c r="A547">
        <v>546</v>
      </c>
      <c r="B547" t="s">
        <v>13</v>
      </c>
      <c r="C547" t="s">
        <v>107</v>
      </c>
      <c r="D547" t="s">
        <v>161</v>
      </c>
      <c r="E547">
        <v>3604650287</v>
      </c>
      <c r="F547" s="1">
        <v>46080</v>
      </c>
      <c r="G547" s="1">
        <v>46080</v>
      </c>
      <c r="H547">
        <v>16753310286</v>
      </c>
      <c r="I547" s="4">
        <v>332600001105</v>
      </c>
      <c r="J547" s="3">
        <v>951.19</v>
      </c>
      <c r="K547" s="1">
        <v>46110</v>
      </c>
      <c r="L547" s="3">
        <v>779.66</v>
      </c>
      <c r="M547" s="1">
        <v>46098</v>
      </c>
      <c r="N547">
        <v>-12</v>
      </c>
      <c r="O547" s="7">
        <f t="shared" si="8"/>
        <v>-9355.92</v>
      </c>
      <c r="R547" s="2">
        <f>+K547-F547</f>
        <v>30</v>
      </c>
    </row>
    <row r="548" spans="1:18" x14ac:dyDescent="0.25">
      <c r="A548">
        <v>547</v>
      </c>
      <c r="B548" t="s">
        <v>13</v>
      </c>
      <c r="C548" t="s">
        <v>107</v>
      </c>
      <c r="D548" t="s">
        <v>161</v>
      </c>
      <c r="E548">
        <v>3604650287</v>
      </c>
      <c r="F548" s="1">
        <v>46080</v>
      </c>
      <c r="G548" s="1">
        <v>46080</v>
      </c>
      <c r="H548">
        <v>16753310540</v>
      </c>
      <c r="I548" s="4">
        <v>332600001106</v>
      </c>
      <c r="J548" s="3">
        <v>430.42</v>
      </c>
      <c r="K548" s="1">
        <v>46110</v>
      </c>
      <c r="L548" s="3">
        <v>352.79</v>
      </c>
      <c r="M548" s="1">
        <v>46098</v>
      </c>
      <c r="N548">
        <v>-12</v>
      </c>
      <c r="O548" s="7">
        <f t="shared" si="8"/>
        <v>-4233.4800000000005</v>
      </c>
      <c r="R548" s="2">
        <f>+K548-F548</f>
        <v>30</v>
      </c>
    </row>
    <row r="549" spans="1:18" x14ac:dyDescent="0.25">
      <c r="A549">
        <v>548</v>
      </c>
      <c r="B549" t="s">
        <v>13</v>
      </c>
      <c r="C549" t="s">
        <v>107</v>
      </c>
      <c r="D549" t="s">
        <v>161</v>
      </c>
      <c r="E549">
        <v>3604650287</v>
      </c>
      <c r="F549" s="1">
        <v>46080</v>
      </c>
      <c r="G549" s="1">
        <v>46080</v>
      </c>
      <c r="H549">
        <v>16753310659</v>
      </c>
      <c r="I549" s="4">
        <v>332600001107</v>
      </c>
      <c r="J549" s="3">
        <v>762.88</v>
      </c>
      <c r="K549" s="1">
        <v>46110</v>
      </c>
      <c r="L549" s="3">
        <v>625.30999999999995</v>
      </c>
      <c r="M549" s="1">
        <v>46098</v>
      </c>
      <c r="N549">
        <v>-12</v>
      </c>
      <c r="O549" s="7">
        <f t="shared" si="8"/>
        <v>-7503.7199999999993</v>
      </c>
      <c r="R549" s="2">
        <f>+K549-F549</f>
        <v>30</v>
      </c>
    </row>
    <row r="550" spans="1:18" x14ac:dyDescent="0.25">
      <c r="A550">
        <v>549</v>
      </c>
      <c r="B550" t="s">
        <v>13</v>
      </c>
      <c r="C550" t="s">
        <v>107</v>
      </c>
      <c r="D550" t="s">
        <v>161</v>
      </c>
      <c r="E550">
        <v>3604650287</v>
      </c>
      <c r="F550" s="1">
        <v>46080</v>
      </c>
      <c r="G550" s="1">
        <v>46080</v>
      </c>
      <c r="H550">
        <v>16753310779</v>
      </c>
      <c r="I550" s="4">
        <v>332600001108</v>
      </c>
      <c r="J550" s="3">
        <v>1124.55</v>
      </c>
      <c r="K550" s="1">
        <v>46110</v>
      </c>
      <c r="L550" s="3">
        <v>921.75</v>
      </c>
      <c r="M550" s="1">
        <v>46098</v>
      </c>
      <c r="N550">
        <v>-12</v>
      </c>
      <c r="O550" s="7">
        <f t="shared" si="8"/>
        <v>-11061</v>
      </c>
      <c r="R550" s="2">
        <f>+K550-F550</f>
        <v>30</v>
      </c>
    </row>
    <row r="551" spans="1:18" x14ac:dyDescent="0.25">
      <c r="A551">
        <v>550</v>
      </c>
      <c r="B551" t="s">
        <v>13</v>
      </c>
      <c r="C551" t="s">
        <v>107</v>
      </c>
      <c r="D551" t="s">
        <v>161</v>
      </c>
      <c r="E551">
        <v>3604650287</v>
      </c>
      <c r="F551" s="1">
        <v>46080</v>
      </c>
      <c r="G551" s="1">
        <v>46080</v>
      </c>
      <c r="H551">
        <v>16753310929</v>
      </c>
      <c r="I551" s="4">
        <v>332600001109</v>
      </c>
      <c r="J551" s="3">
        <v>1144.79</v>
      </c>
      <c r="K551" s="1">
        <v>46110</v>
      </c>
      <c r="L551" s="3">
        <v>938.35</v>
      </c>
      <c r="M551" s="1">
        <v>46098</v>
      </c>
      <c r="N551">
        <v>-12</v>
      </c>
      <c r="O551" s="7">
        <f t="shared" si="8"/>
        <v>-11260.2</v>
      </c>
      <c r="R551" s="2">
        <f>+K551-F551</f>
        <v>30</v>
      </c>
    </row>
    <row r="552" spans="1:18" x14ac:dyDescent="0.25">
      <c r="A552">
        <v>551</v>
      </c>
      <c r="B552" t="s">
        <v>13</v>
      </c>
      <c r="C552" t="s">
        <v>107</v>
      </c>
      <c r="D552" t="s">
        <v>161</v>
      </c>
      <c r="E552">
        <v>3604650287</v>
      </c>
      <c r="F552" s="1">
        <v>46080</v>
      </c>
      <c r="G552" s="1">
        <v>46080</v>
      </c>
      <c r="H552">
        <v>16753311064</v>
      </c>
      <c r="I552" s="4">
        <v>332600001110</v>
      </c>
      <c r="J552" s="3">
        <v>1530.37</v>
      </c>
      <c r="K552" s="1">
        <v>46110</v>
      </c>
      <c r="L552" s="3">
        <v>1254.4000000000001</v>
      </c>
      <c r="M552" s="1">
        <v>46098</v>
      </c>
      <c r="N552">
        <v>-12</v>
      </c>
      <c r="O552" s="7">
        <f t="shared" si="8"/>
        <v>-15052.800000000001</v>
      </c>
      <c r="R552" s="2">
        <f>+K552-F552</f>
        <v>30</v>
      </c>
    </row>
    <row r="553" spans="1:18" x14ac:dyDescent="0.25">
      <c r="A553">
        <v>552</v>
      </c>
      <c r="B553" t="s">
        <v>13</v>
      </c>
      <c r="C553" t="s">
        <v>107</v>
      </c>
      <c r="D553" t="s">
        <v>161</v>
      </c>
      <c r="E553">
        <v>3604650287</v>
      </c>
      <c r="F553" s="1">
        <v>46080</v>
      </c>
      <c r="G553" s="1">
        <v>46080</v>
      </c>
      <c r="H553">
        <v>16753311243</v>
      </c>
      <c r="I553" s="4">
        <v>332600001111</v>
      </c>
      <c r="J553" s="3">
        <v>5141.76</v>
      </c>
      <c r="K553" s="1">
        <v>46110</v>
      </c>
      <c r="L553" s="3">
        <v>4214.5600000000004</v>
      </c>
      <c r="M553" s="1">
        <v>46098</v>
      </c>
      <c r="N553">
        <v>-12</v>
      </c>
      <c r="O553" s="7">
        <f t="shared" si="8"/>
        <v>-50574.720000000001</v>
      </c>
      <c r="R553" s="2">
        <f>+K553-F553</f>
        <v>30</v>
      </c>
    </row>
    <row r="554" spans="1:18" x14ac:dyDescent="0.25">
      <c r="A554">
        <v>553</v>
      </c>
      <c r="B554" t="s">
        <v>13</v>
      </c>
      <c r="C554" t="s">
        <v>107</v>
      </c>
      <c r="D554" t="s">
        <v>161</v>
      </c>
      <c r="E554">
        <v>3604650287</v>
      </c>
      <c r="F554" s="1">
        <v>46080</v>
      </c>
      <c r="G554" s="1">
        <v>46080</v>
      </c>
      <c r="H554">
        <v>16753311347</v>
      </c>
      <c r="I554" s="4">
        <v>332600001112</v>
      </c>
      <c r="J554" s="3">
        <v>544.67999999999995</v>
      </c>
      <c r="K554" s="1">
        <v>46110</v>
      </c>
      <c r="L554" s="3">
        <v>446.46</v>
      </c>
      <c r="M554" s="1">
        <v>46098</v>
      </c>
      <c r="N554">
        <v>-12</v>
      </c>
      <c r="O554" s="7">
        <f t="shared" si="8"/>
        <v>-5357.5199999999995</v>
      </c>
      <c r="R554" s="2">
        <f>+K554-F554</f>
        <v>30</v>
      </c>
    </row>
    <row r="555" spans="1:18" x14ac:dyDescent="0.25">
      <c r="A555">
        <v>554</v>
      </c>
      <c r="B555" t="s">
        <v>13</v>
      </c>
      <c r="C555" t="s">
        <v>107</v>
      </c>
      <c r="D555" t="s">
        <v>161</v>
      </c>
      <c r="E555">
        <v>3604650287</v>
      </c>
      <c r="F555" s="1">
        <v>46080</v>
      </c>
      <c r="G555" s="1">
        <v>46080</v>
      </c>
      <c r="H555">
        <v>16753311488</v>
      </c>
      <c r="I555" s="4">
        <v>332600001113</v>
      </c>
      <c r="J555" s="3">
        <v>281.64999999999998</v>
      </c>
      <c r="K555" s="1">
        <v>46110</v>
      </c>
      <c r="L555" s="3">
        <v>230.86</v>
      </c>
      <c r="M555" s="1">
        <v>46098</v>
      </c>
      <c r="N555">
        <v>-12</v>
      </c>
      <c r="O555" s="7">
        <f t="shared" si="8"/>
        <v>-2770.32</v>
      </c>
      <c r="R555" s="2">
        <f>+K555-F555</f>
        <v>30</v>
      </c>
    </row>
    <row r="556" spans="1:18" x14ac:dyDescent="0.25">
      <c r="A556">
        <v>555</v>
      </c>
      <c r="B556" t="s">
        <v>13</v>
      </c>
      <c r="C556" t="s">
        <v>107</v>
      </c>
      <c r="D556" t="s">
        <v>134</v>
      </c>
      <c r="E556">
        <v>2798500357</v>
      </c>
      <c r="F556" s="1">
        <v>46083</v>
      </c>
      <c r="G556" s="1">
        <v>46083</v>
      </c>
      <c r="H556">
        <v>16775198709</v>
      </c>
      <c r="I556" s="4" t="s">
        <v>217</v>
      </c>
      <c r="J556" s="3">
        <v>1244.4000000000001</v>
      </c>
      <c r="K556" s="1">
        <v>46113</v>
      </c>
      <c r="L556" s="3">
        <v>1020</v>
      </c>
      <c r="M556" s="1">
        <v>46098</v>
      </c>
      <c r="N556">
        <v>-15</v>
      </c>
      <c r="O556" s="7">
        <f t="shared" si="8"/>
        <v>-15300</v>
      </c>
      <c r="R556" s="2">
        <f>+K556-F556</f>
        <v>30</v>
      </c>
    </row>
    <row r="557" spans="1:18" x14ac:dyDescent="0.25">
      <c r="A557">
        <v>556</v>
      </c>
      <c r="B557" t="s">
        <v>13</v>
      </c>
      <c r="C557" t="s">
        <v>107</v>
      </c>
      <c r="D557" t="s">
        <v>113</v>
      </c>
      <c r="E557">
        <v>5754381001</v>
      </c>
      <c r="F557" s="1">
        <v>46083</v>
      </c>
      <c r="G557" s="1">
        <v>46083</v>
      </c>
      <c r="H557">
        <v>16777569008</v>
      </c>
      <c r="I557" s="4">
        <v>2026002011</v>
      </c>
      <c r="J557" s="3">
        <v>13.36</v>
      </c>
      <c r="K557" s="1">
        <v>46113</v>
      </c>
      <c r="L557" s="3">
        <v>10.95</v>
      </c>
      <c r="M557" s="1">
        <v>46090</v>
      </c>
      <c r="N557">
        <v>-23</v>
      </c>
      <c r="O557" s="7">
        <f t="shared" si="8"/>
        <v>-251.85</v>
      </c>
      <c r="R557" s="2">
        <f>+K557-F557</f>
        <v>30</v>
      </c>
    </row>
    <row r="558" spans="1:18" x14ac:dyDescent="0.25">
      <c r="A558">
        <v>557</v>
      </c>
      <c r="B558" t="s">
        <v>13</v>
      </c>
      <c r="C558" t="s">
        <v>107</v>
      </c>
      <c r="D558" t="s">
        <v>90</v>
      </c>
      <c r="E558">
        <v>4245520376</v>
      </c>
      <c r="F558" s="1">
        <v>46084</v>
      </c>
      <c r="G558" s="1">
        <v>46084</v>
      </c>
      <c r="H558">
        <v>16789875820</v>
      </c>
      <c r="I558" s="4">
        <v>112601713191</v>
      </c>
      <c r="J558" s="3">
        <v>74.28</v>
      </c>
      <c r="K558" s="1">
        <v>46114</v>
      </c>
      <c r="L558" s="3">
        <v>67.53</v>
      </c>
      <c r="M558" s="1">
        <v>46098</v>
      </c>
      <c r="N558">
        <v>-16</v>
      </c>
      <c r="O558" s="7">
        <f t="shared" si="8"/>
        <v>-1080.48</v>
      </c>
      <c r="R558" s="2">
        <f>+K558-F558</f>
        <v>30</v>
      </c>
    </row>
    <row r="559" spans="1:18" x14ac:dyDescent="0.25">
      <c r="A559">
        <v>558</v>
      </c>
      <c r="B559" t="s">
        <v>13</v>
      </c>
      <c r="C559" t="s">
        <v>107</v>
      </c>
      <c r="D559" t="s">
        <v>218</v>
      </c>
      <c r="E559">
        <v>2357720396</v>
      </c>
      <c r="F559" s="1">
        <v>46084</v>
      </c>
      <c r="G559" s="1">
        <v>46084</v>
      </c>
      <c r="H559">
        <v>16792851136</v>
      </c>
      <c r="I559" s="4" t="s">
        <v>219</v>
      </c>
      <c r="J559" s="3">
        <v>1268.8</v>
      </c>
      <c r="K559" s="1">
        <v>46114</v>
      </c>
      <c r="L559" s="3">
        <v>1268.8</v>
      </c>
      <c r="M559" s="1">
        <v>46098</v>
      </c>
      <c r="N559">
        <v>-16</v>
      </c>
      <c r="O559" s="7">
        <f t="shared" si="8"/>
        <v>-20300.8</v>
      </c>
      <c r="R559" s="2">
        <f>+K559-F559</f>
        <v>30</v>
      </c>
    </row>
    <row r="560" spans="1:18" x14ac:dyDescent="0.25">
      <c r="A560">
        <v>559</v>
      </c>
      <c r="B560" t="s">
        <v>13</v>
      </c>
      <c r="C560" t="s">
        <v>107</v>
      </c>
      <c r="D560" t="s">
        <v>220</v>
      </c>
      <c r="E560">
        <v>2356480398</v>
      </c>
      <c r="F560" s="1">
        <v>46086</v>
      </c>
      <c r="G560" s="1">
        <v>46086</v>
      </c>
      <c r="H560">
        <v>16810444416</v>
      </c>
      <c r="I560" s="4">
        <v>757</v>
      </c>
      <c r="J560" s="3">
        <v>170.8</v>
      </c>
      <c r="K560" s="1">
        <v>46116</v>
      </c>
      <c r="L560" s="3">
        <v>140</v>
      </c>
      <c r="M560" s="1">
        <v>46098</v>
      </c>
      <c r="N560">
        <v>-18</v>
      </c>
      <c r="O560" s="7">
        <f t="shared" si="8"/>
        <v>-2520</v>
      </c>
      <c r="R560" s="2">
        <f>+K560-F560</f>
        <v>30</v>
      </c>
    </row>
    <row r="561" spans="1:18" x14ac:dyDescent="0.25">
      <c r="A561">
        <v>560</v>
      </c>
      <c r="B561" t="s">
        <v>13</v>
      </c>
      <c r="C561" t="s">
        <v>107</v>
      </c>
      <c r="D561" t="s">
        <v>113</v>
      </c>
      <c r="E561">
        <v>5754381001</v>
      </c>
      <c r="F561" s="1">
        <v>46086</v>
      </c>
      <c r="G561" s="1">
        <v>46086</v>
      </c>
      <c r="H561">
        <v>16810751972</v>
      </c>
      <c r="I561" s="4">
        <v>2026006824</v>
      </c>
      <c r="J561" s="3">
        <v>42.57</v>
      </c>
      <c r="K561" s="1">
        <v>46116</v>
      </c>
      <c r="L561" s="3">
        <v>34.89</v>
      </c>
      <c r="M561" s="1">
        <v>46090</v>
      </c>
      <c r="N561">
        <v>-26</v>
      </c>
      <c r="O561" s="7">
        <f t="shared" si="8"/>
        <v>-907.14</v>
      </c>
      <c r="R561" s="2">
        <f>+K561-F561</f>
        <v>30</v>
      </c>
    </row>
    <row r="562" spans="1:18" x14ac:dyDescent="0.25">
      <c r="A562">
        <v>561</v>
      </c>
      <c r="B562" t="s">
        <v>13</v>
      </c>
      <c r="C562" t="s">
        <v>107</v>
      </c>
      <c r="D562" t="s">
        <v>114</v>
      </c>
      <c r="E562">
        <v>1190430262</v>
      </c>
      <c r="F562" s="1">
        <v>46086</v>
      </c>
      <c r="G562" s="1">
        <v>46086</v>
      </c>
      <c r="H562">
        <v>16814049859</v>
      </c>
      <c r="I562" s="4" t="s">
        <v>221</v>
      </c>
      <c r="J562" s="3">
        <v>1830</v>
      </c>
      <c r="K562" s="1">
        <v>46116</v>
      </c>
      <c r="L562" s="3">
        <v>1500</v>
      </c>
      <c r="M562" s="1">
        <v>46098</v>
      </c>
      <c r="N562">
        <v>-18</v>
      </c>
      <c r="O562" s="7">
        <f t="shared" si="8"/>
        <v>-27000</v>
      </c>
      <c r="R562" s="2">
        <f>+K562-F562</f>
        <v>30</v>
      </c>
    </row>
    <row r="563" spans="1:18" x14ac:dyDescent="0.25">
      <c r="A563">
        <v>562</v>
      </c>
      <c r="B563" t="s">
        <v>13</v>
      </c>
      <c r="C563" t="s">
        <v>107</v>
      </c>
      <c r="D563" t="s">
        <v>90</v>
      </c>
      <c r="E563">
        <v>4245520376</v>
      </c>
      <c r="F563" s="1">
        <v>46087</v>
      </c>
      <c r="G563" s="1">
        <v>46087</v>
      </c>
      <c r="H563">
        <v>16817210319</v>
      </c>
      <c r="I563" s="4">
        <v>112601761585</v>
      </c>
      <c r="J563" s="3">
        <v>938.4</v>
      </c>
      <c r="K563" s="1">
        <v>46117</v>
      </c>
      <c r="L563" s="3">
        <v>853.09</v>
      </c>
      <c r="M563" s="1">
        <v>46098</v>
      </c>
      <c r="N563">
        <v>-19</v>
      </c>
      <c r="O563" s="7">
        <f t="shared" si="8"/>
        <v>-16208.710000000001</v>
      </c>
      <c r="R563" s="2">
        <f>+K563-F563</f>
        <v>30</v>
      </c>
    </row>
    <row r="564" spans="1:18" x14ac:dyDescent="0.25">
      <c r="A564">
        <v>563</v>
      </c>
      <c r="B564" t="s">
        <v>13</v>
      </c>
      <c r="C564" t="s">
        <v>107</v>
      </c>
      <c r="D564" t="s">
        <v>222</v>
      </c>
      <c r="E564">
        <v>3784080404</v>
      </c>
      <c r="F564" s="1">
        <v>46090</v>
      </c>
      <c r="G564" s="1">
        <v>46090</v>
      </c>
      <c r="H564">
        <v>16835168172</v>
      </c>
      <c r="I564" s="4" t="s">
        <v>223</v>
      </c>
      <c r="J564" s="3">
        <v>19774.63</v>
      </c>
      <c r="K564" s="1">
        <v>46120</v>
      </c>
      <c r="L564" s="3">
        <v>16208.71</v>
      </c>
      <c r="M564" s="1">
        <v>46098</v>
      </c>
      <c r="N564">
        <v>-22</v>
      </c>
      <c r="O564" s="7">
        <f t="shared" si="8"/>
        <v>-356591.62</v>
      </c>
      <c r="R564" s="2">
        <f>+K564-F564</f>
        <v>30</v>
      </c>
    </row>
    <row r="565" spans="1:18" x14ac:dyDescent="0.25">
      <c r="A565">
        <v>564</v>
      </c>
      <c r="B565" t="s">
        <v>13</v>
      </c>
      <c r="C565" t="s">
        <v>107</v>
      </c>
      <c r="D565" t="s">
        <v>224</v>
      </c>
      <c r="E565" t="s">
        <v>225</v>
      </c>
      <c r="F565" s="1">
        <v>46090</v>
      </c>
      <c r="G565" s="1">
        <v>46090</v>
      </c>
      <c r="H565">
        <v>16836207943</v>
      </c>
      <c r="I565" s="4" t="s">
        <v>190</v>
      </c>
      <c r="J565" s="3">
        <v>4099.2</v>
      </c>
      <c r="K565" s="1">
        <v>46120</v>
      </c>
      <c r="L565" s="3">
        <v>4099.2</v>
      </c>
      <c r="M565" s="1">
        <v>46105</v>
      </c>
      <c r="N565">
        <v>-15</v>
      </c>
      <c r="O565" s="7">
        <f t="shared" si="8"/>
        <v>-61488</v>
      </c>
      <c r="R565" s="2">
        <f>+K565-F565</f>
        <v>30</v>
      </c>
    </row>
    <row r="566" spans="1:18" x14ac:dyDescent="0.25">
      <c r="A566">
        <v>565</v>
      </c>
      <c r="B566" t="s">
        <v>13</v>
      </c>
      <c r="C566" t="s">
        <v>107</v>
      </c>
      <c r="D566" t="s">
        <v>82</v>
      </c>
      <c r="E566">
        <v>2475340408</v>
      </c>
      <c r="F566" s="1">
        <v>46092</v>
      </c>
      <c r="G566" s="1">
        <v>46092</v>
      </c>
      <c r="H566">
        <v>16863316217</v>
      </c>
      <c r="I566" s="4" t="s">
        <v>226</v>
      </c>
      <c r="J566" s="3">
        <v>1489.93</v>
      </c>
      <c r="K566" s="1">
        <v>46122</v>
      </c>
      <c r="L566" s="3">
        <v>1221.25</v>
      </c>
      <c r="M566" s="1">
        <v>46105</v>
      </c>
      <c r="N566">
        <v>-17</v>
      </c>
      <c r="O566" s="7">
        <f t="shared" si="8"/>
        <v>-20761.25</v>
      </c>
      <c r="R566" s="2">
        <f>+K566-F566</f>
        <v>30</v>
      </c>
    </row>
    <row r="567" spans="1:18" x14ac:dyDescent="0.25">
      <c r="A567">
        <v>566</v>
      </c>
      <c r="B567" t="s">
        <v>13</v>
      </c>
      <c r="C567" t="s">
        <v>107</v>
      </c>
      <c r="D567" t="s">
        <v>124</v>
      </c>
      <c r="E567">
        <v>2443940396</v>
      </c>
      <c r="F567" s="1">
        <v>46093</v>
      </c>
      <c r="G567" s="1">
        <v>46093</v>
      </c>
      <c r="H567">
        <v>16865583623</v>
      </c>
      <c r="I567" s="4" t="s">
        <v>227</v>
      </c>
      <c r="J567" s="3">
        <v>109963.71</v>
      </c>
      <c r="K567" s="1">
        <v>46123</v>
      </c>
      <c r="L567" s="3">
        <v>99967.01</v>
      </c>
      <c r="M567" s="1">
        <v>46105</v>
      </c>
      <c r="N567">
        <v>-18</v>
      </c>
      <c r="O567" s="7">
        <f t="shared" si="8"/>
        <v>-1799406.18</v>
      </c>
      <c r="R567" s="2">
        <f>+K567-F567</f>
        <v>30</v>
      </c>
    </row>
    <row r="568" spans="1:18" x14ac:dyDescent="0.25">
      <c r="A568">
        <v>567</v>
      </c>
      <c r="B568" t="s">
        <v>13</v>
      </c>
      <c r="C568" t="s">
        <v>107</v>
      </c>
      <c r="D568" t="s">
        <v>224</v>
      </c>
      <c r="E568" t="s">
        <v>225</v>
      </c>
      <c r="F568" s="1">
        <v>46093</v>
      </c>
      <c r="G568" s="1">
        <v>46093</v>
      </c>
      <c r="H568">
        <v>16866224770</v>
      </c>
      <c r="I568" s="4" t="s">
        <v>168</v>
      </c>
      <c r="J568" s="3">
        <v>4099.2</v>
      </c>
      <c r="K568" s="1">
        <v>46123</v>
      </c>
      <c r="L568" s="3">
        <v>4099.2</v>
      </c>
      <c r="M568" s="1">
        <v>46105</v>
      </c>
      <c r="N568">
        <v>-18</v>
      </c>
      <c r="O568" s="7">
        <f t="shared" si="8"/>
        <v>-73785.599999999991</v>
      </c>
      <c r="R568" s="2">
        <f>+K568-F568</f>
        <v>30</v>
      </c>
    </row>
    <row r="569" spans="1:18" x14ac:dyDescent="0.25">
      <c r="A569">
        <v>568</v>
      </c>
      <c r="B569" t="s">
        <v>13</v>
      </c>
      <c r="C569" t="s">
        <v>107</v>
      </c>
      <c r="D569" t="s">
        <v>201</v>
      </c>
      <c r="E569">
        <v>175490390</v>
      </c>
      <c r="F569" s="1">
        <v>46093</v>
      </c>
      <c r="G569" s="1">
        <v>46093</v>
      </c>
      <c r="H569">
        <v>16869777641</v>
      </c>
      <c r="I569" s="4" t="s">
        <v>228</v>
      </c>
      <c r="J569" s="3">
        <v>1708</v>
      </c>
      <c r="K569" s="1">
        <v>46123</v>
      </c>
      <c r="L569" s="3">
        <v>1400</v>
      </c>
      <c r="M569" s="1">
        <v>46105</v>
      </c>
      <c r="N569">
        <v>-18</v>
      </c>
      <c r="O569" s="7">
        <f t="shared" si="8"/>
        <v>-25200</v>
      </c>
      <c r="R569" s="2">
        <f>+K569-F569</f>
        <v>30</v>
      </c>
    </row>
    <row r="570" spans="1:18" x14ac:dyDescent="0.25">
      <c r="A570">
        <v>569</v>
      </c>
      <c r="B570" t="s">
        <v>13</v>
      </c>
      <c r="C570" t="s">
        <v>107</v>
      </c>
      <c r="D570" t="s">
        <v>229</v>
      </c>
      <c r="E570">
        <v>4596500266</v>
      </c>
      <c r="F570" s="1">
        <v>46094</v>
      </c>
      <c r="G570" s="1">
        <v>46094</v>
      </c>
      <c r="H570">
        <v>16877640228</v>
      </c>
      <c r="I570" s="4">
        <v>27</v>
      </c>
      <c r="J570" s="3">
        <v>13870.73</v>
      </c>
      <c r="K570" s="1">
        <v>46124</v>
      </c>
      <c r="L570" s="3">
        <v>11369.45</v>
      </c>
      <c r="M570" s="1">
        <v>46105</v>
      </c>
      <c r="N570">
        <v>-19</v>
      </c>
      <c r="O570" s="7">
        <f t="shared" si="8"/>
        <v>-216019.55000000002</v>
      </c>
      <c r="R570" s="2">
        <f>+K570-F570</f>
        <v>30</v>
      </c>
    </row>
    <row r="571" spans="1:18" x14ac:dyDescent="0.25">
      <c r="A571">
        <v>570</v>
      </c>
      <c r="B571" t="s">
        <v>13</v>
      </c>
      <c r="C571" t="s">
        <v>107</v>
      </c>
      <c r="D571" t="s">
        <v>121</v>
      </c>
      <c r="E571">
        <v>2323490397</v>
      </c>
      <c r="F571" s="1">
        <v>46094</v>
      </c>
      <c r="G571" s="1">
        <v>46094</v>
      </c>
      <c r="H571">
        <v>16879687331</v>
      </c>
      <c r="I571" s="4">
        <v>35</v>
      </c>
      <c r="J571" s="3">
        <v>15351.63</v>
      </c>
      <c r="K571" s="1">
        <v>46124</v>
      </c>
      <c r="L571" s="3">
        <v>12583.3</v>
      </c>
      <c r="M571" s="1">
        <v>46105</v>
      </c>
      <c r="N571">
        <v>-19</v>
      </c>
      <c r="O571" s="7">
        <f t="shared" si="8"/>
        <v>-239082.69999999998</v>
      </c>
      <c r="R571" s="2">
        <f>+K571-F571</f>
        <v>30</v>
      </c>
    </row>
    <row r="572" spans="1:18" x14ac:dyDescent="0.25">
      <c r="A572">
        <v>571</v>
      </c>
      <c r="B572" t="s">
        <v>13</v>
      </c>
      <c r="C572" t="s">
        <v>107</v>
      </c>
      <c r="D572" t="s">
        <v>121</v>
      </c>
      <c r="E572">
        <v>2323490397</v>
      </c>
      <c r="F572" s="1">
        <v>46094</v>
      </c>
      <c r="G572" s="1">
        <v>46094</v>
      </c>
      <c r="H572">
        <v>16879695562</v>
      </c>
      <c r="I572" s="4">
        <v>36</v>
      </c>
      <c r="J572" s="3">
        <v>1976.4</v>
      </c>
      <c r="K572" s="1">
        <v>46124</v>
      </c>
      <c r="L572" s="3">
        <v>1620</v>
      </c>
      <c r="M572" s="1">
        <v>46105</v>
      </c>
      <c r="N572">
        <v>-19</v>
      </c>
      <c r="O572" s="7">
        <f t="shared" si="8"/>
        <v>-30780</v>
      </c>
      <c r="R572" s="2">
        <f>+K572-F572</f>
        <v>30</v>
      </c>
    </row>
    <row r="573" spans="1:18" x14ac:dyDescent="0.25">
      <c r="A573">
        <v>572</v>
      </c>
      <c r="B573" t="s">
        <v>13</v>
      </c>
      <c r="C573" t="s">
        <v>107</v>
      </c>
      <c r="D573" t="s">
        <v>146</v>
      </c>
      <c r="E573">
        <v>3128080409</v>
      </c>
      <c r="F573" s="1">
        <v>46097</v>
      </c>
      <c r="G573" s="1">
        <v>46097</v>
      </c>
      <c r="H573">
        <v>16899531895</v>
      </c>
      <c r="I573" s="4" t="s">
        <v>230</v>
      </c>
      <c r="J573" s="3">
        <v>892.99</v>
      </c>
      <c r="K573" s="1">
        <v>46127</v>
      </c>
      <c r="L573" s="3">
        <v>731.96</v>
      </c>
      <c r="M573" s="1">
        <v>46105</v>
      </c>
      <c r="N573">
        <v>-22</v>
      </c>
      <c r="O573" s="7">
        <f t="shared" si="8"/>
        <v>-16103.12</v>
      </c>
      <c r="R573" s="2">
        <f>+K573-F573</f>
        <v>30</v>
      </c>
    </row>
    <row r="574" spans="1:18" x14ac:dyDescent="0.25">
      <c r="A574">
        <v>573</v>
      </c>
      <c r="B574" t="s">
        <v>13</v>
      </c>
      <c r="C574" t="s">
        <v>107</v>
      </c>
      <c r="D574" t="s">
        <v>146</v>
      </c>
      <c r="E574">
        <v>3128080409</v>
      </c>
      <c r="F574" s="1">
        <v>46097</v>
      </c>
      <c r="G574" s="1">
        <v>46097</v>
      </c>
      <c r="H574">
        <v>16899531896</v>
      </c>
      <c r="I574" s="4" t="s">
        <v>231</v>
      </c>
      <c r="J574" s="3">
        <v>1677.49</v>
      </c>
      <c r="K574" s="1">
        <v>46127</v>
      </c>
      <c r="L574" s="3">
        <v>1374.99</v>
      </c>
      <c r="M574" s="1">
        <v>46105</v>
      </c>
      <c r="N574">
        <v>-22</v>
      </c>
      <c r="O574" s="7">
        <f t="shared" si="8"/>
        <v>-30249.78</v>
      </c>
      <c r="R574" s="2">
        <f>+K574-F574</f>
        <v>30</v>
      </c>
    </row>
    <row r="575" spans="1:18" x14ac:dyDescent="0.25">
      <c r="A575">
        <v>574</v>
      </c>
      <c r="B575" t="s">
        <v>13</v>
      </c>
      <c r="C575" t="s">
        <v>107</v>
      </c>
      <c r="D575" t="s">
        <v>232</v>
      </c>
      <c r="E575">
        <v>1095090229</v>
      </c>
      <c r="F575" s="1">
        <v>46098</v>
      </c>
      <c r="G575" s="1">
        <v>46098</v>
      </c>
      <c r="H575">
        <v>16904766891</v>
      </c>
      <c r="I575" s="4" t="s">
        <v>233</v>
      </c>
      <c r="J575" s="3">
        <v>1171.2</v>
      </c>
      <c r="K575" s="1">
        <v>46128</v>
      </c>
      <c r="L575" s="3">
        <v>960</v>
      </c>
      <c r="M575" s="1">
        <v>46105</v>
      </c>
      <c r="N575">
        <v>-23</v>
      </c>
      <c r="O575" s="7">
        <f t="shared" si="8"/>
        <v>-22080</v>
      </c>
      <c r="R575" s="2">
        <f>+K575-F575</f>
        <v>30</v>
      </c>
    </row>
    <row r="576" spans="1:18" x14ac:dyDescent="0.25">
      <c r="A576">
        <v>575</v>
      </c>
      <c r="B576" t="s">
        <v>13</v>
      </c>
      <c r="C576" t="s">
        <v>107</v>
      </c>
      <c r="D576" t="s">
        <v>234</v>
      </c>
      <c r="E576">
        <v>490560398</v>
      </c>
      <c r="F576" s="1">
        <v>46098</v>
      </c>
      <c r="G576" s="1">
        <v>46098</v>
      </c>
      <c r="H576">
        <v>16910482669</v>
      </c>
      <c r="I576" s="4">
        <v>63</v>
      </c>
      <c r="J576" s="3">
        <v>902.8</v>
      </c>
      <c r="K576" s="1">
        <v>46128</v>
      </c>
      <c r="L576" s="3">
        <v>740</v>
      </c>
      <c r="M576" s="1">
        <v>46105</v>
      </c>
      <c r="N576">
        <v>-23</v>
      </c>
      <c r="O576" s="7">
        <f t="shared" si="8"/>
        <v>-17020</v>
      </c>
      <c r="R576" s="2">
        <f>+K576-F576</f>
        <v>30</v>
      </c>
    </row>
    <row r="577" spans="1:18" x14ac:dyDescent="0.25">
      <c r="A577">
        <v>576</v>
      </c>
      <c r="B577" t="s">
        <v>13</v>
      </c>
      <c r="C577" t="s">
        <v>107</v>
      </c>
      <c r="D577" t="s">
        <v>132</v>
      </c>
      <c r="E577" t="s">
        <v>133</v>
      </c>
      <c r="F577" s="1">
        <v>46098</v>
      </c>
      <c r="G577" s="1">
        <v>46098</v>
      </c>
      <c r="H577">
        <v>16910814377</v>
      </c>
      <c r="I577" s="4">
        <v>50</v>
      </c>
      <c r="J577" s="3">
        <v>252.5</v>
      </c>
      <c r="K577" s="1">
        <v>46128</v>
      </c>
      <c r="L577" s="3">
        <v>252.5</v>
      </c>
      <c r="M577" s="1">
        <v>46105</v>
      </c>
      <c r="N577">
        <v>-23</v>
      </c>
      <c r="O577" s="7">
        <f t="shared" si="8"/>
        <v>-5807.5</v>
      </c>
      <c r="R577" s="2">
        <f>+K577-F577</f>
        <v>30</v>
      </c>
    </row>
    <row r="578" spans="1:18" x14ac:dyDescent="0.25">
      <c r="A578">
        <v>577</v>
      </c>
      <c r="B578" t="s">
        <v>13</v>
      </c>
      <c r="C578" t="s">
        <v>107</v>
      </c>
      <c r="D578" t="s">
        <v>132</v>
      </c>
      <c r="E578" t="s">
        <v>133</v>
      </c>
      <c r="F578" s="1">
        <v>46098</v>
      </c>
      <c r="G578" s="1">
        <v>46098</v>
      </c>
      <c r="H578">
        <v>16910901399</v>
      </c>
      <c r="I578" s="4">
        <v>51</v>
      </c>
      <c r="J578" s="3">
        <v>84</v>
      </c>
      <c r="K578" s="1">
        <v>46128</v>
      </c>
      <c r="L578" s="3">
        <v>84</v>
      </c>
      <c r="M578" s="1">
        <v>46105</v>
      </c>
      <c r="N578">
        <v>-23</v>
      </c>
      <c r="O578" s="7">
        <f t="shared" si="8"/>
        <v>-1932</v>
      </c>
      <c r="R578" s="2">
        <f>+K578-F578</f>
        <v>30</v>
      </c>
    </row>
    <row r="579" spans="1:18" x14ac:dyDescent="0.25">
      <c r="L579" s="8">
        <f>SUM(L2:L578)</f>
        <v>3180109.4499999993</v>
      </c>
      <c r="N579" s="9">
        <f>SUM(N2:N578)</f>
        <v>-3985</v>
      </c>
      <c r="O579" s="10">
        <f>SUM(O2:O578)</f>
        <v>-39971641.199999973</v>
      </c>
      <c r="P579" s="11">
        <f>O579/L579</f>
        <v>-12.569265878569048</v>
      </c>
      <c r="Q579" s="11">
        <f>N579/A578</f>
        <v>-6.9064124783362217</v>
      </c>
    </row>
  </sheetData>
  <autoFilter ref="B1:Q578" xr:uid="{1A8C71A9-75D7-4935-BDDB-058F89E2779C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2026-04-07T07:26:42Z</dcterms:created>
  <dcterms:modified xsi:type="dcterms:W3CDTF">2026-04-07T07:31:15Z</dcterms:modified>
</cp:coreProperties>
</file>